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专业技术" sheetId="1" r:id="rId1"/>
    <sheet name="管理" sheetId="2" r:id="rId2"/>
    <sheet name="工勤" sheetId="3" r:id="rId3"/>
  </sheets>
  <definedNames>
    <definedName name="_xlnm._FilterDatabase" localSheetId="2" hidden="1">工勤!$A$2:$L$146</definedName>
    <definedName name="_xlnm._FilterDatabase" localSheetId="1" hidden="1">管理!$A$2:$L$161</definedName>
    <definedName name="_xlnm._FilterDatabase" localSheetId="0" hidden="1">专业技术!$A$2:$L$373</definedName>
    <definedName name="_xlnm.Print_Area" localSheetId="2">工勤!$A$1:$L$146</definedName>
    <definedName name="_xlnm.Print_Area" localSheetId="1">管理!$A$1:$L$161</definedName>
    <definedName name="_xlnm.Print_Area" localSheetId="0">专业技术!$A$1:$L$373</definedName>
    <definedName name="_xlnm.Print_Titles" localSheetId="2">工勤!$1:$2</definedName>
    <definedName name="_xlnm.Print_Titles" localSheetId="1">管理!$1:$2</definedName>
    <definedName name="_xlnm.Print_Titles" localSheetId="0">专业技术!$1:$2</definedName>
  </definedNames>
  <calcPr calcId="152511"/>
</workbook>
</file>

<file path=xl/calcChain.xml><?xml version="1.0" encoding="utf-8"?>
<calcChain xmlns="http://schemas.openxmlformats.org/spreadsheetml/2006/main">
  <c r="I141" i="3" l="1"/>
  <c r="I135" i="3"/>
  <c r="I134" i="3"/>
  <c r="I133" i="3"/>
  <c r="I13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11" i="2"/>
  <c r="I10" i="2"/>
  <c r="I8" i="2"/>
  <c r="I20" i="1" l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<sst xmlns="http://schemas.openxmlformats.org/spreadsheetml/2006/main" count="3748" uniqueCount="1561">
  <si>
    <t>招聘单位</t>
  </si>
  <si>
    <t>招聘专业</t>
  </si>
  <si>
    <t>姓名</t>
  </si>
  <si>
    <t>性别</t>
  </si>
  <si>
    <t>所学专业</t>
  </si>
  <si>
    <t>学历</t>
  </si>
  <si>
    <t>总成绩</t>
  </si>
  <si>
    <t>笔试成绩</t>
  </si>
  <si>
    <t>面试成绩</t>
  </si>
  <si>
    <t>名次</t>
  </si>
  <si>
    <t>甘肃省定西公路局</t>
  </si>
  <si>
    <t>2019128</t>
  </si>
  <si>
    <t>行政管理、人力资源管理、公共事业管理、劳动与社会保障</t>
  </si>
  <si>
    <t>赵苗苗</t>
  </si>
  <si>
    <t>女</t>
  </si>
  <si>
    <t>劳动与社会保障</t>
  </si>
  <si>
    <t>胡馨雅</t>
  </si>
  <si>
    <t>行政管理</t>
  </si>
  <si>
    <t>付伟</t>
  </si>
  <si>
    <t>男</t>
  </si>
  <si>
    <t>公共事业管理</t>
  </si>
  <si>
    <t>林艳霞</t>
  </si>
  <si>
    <t>伏娜</t>
  </si>
  <si>
    <t>尤晓磊</t>
  </si>
  <si>
    <t>王仲选</t>
  </si>
  <si>
    <t>人力资源管理</t>
  </si>
  <si>
    <t>李振华</t>
  </si>
  <si>
    <t>马楷琰</t>
  </si>
  <si>
    <t>2019129</t>
  </si>
  <si>
    <t>汉语言文学、汉语言、新闻学、文秘教育、秘书学</t>
  </si>
  <si>
    <t>包广婷</t>
  </si>
  <si>
    <t>汉语言文学</t>
  </si>
  <si>
    <t>2019046</t>
  </si>
  <si>
    <t>会计学、会计、财务管理、审计学</t>
  </si>
  <si>
    <t>李晓宏</t>
  </si>
  <si>
    <t>审计学</t>
  </si>
  <si>
    <t>刘雯霞</t>
  </si>
  <si>
    <t>财务管理</t>
  </si>
  <si>
    <t>岳艳丽</t>
  </si>
  <si>
    <t>会计学</t>
  </si>
  <si>
    <t>寇梅</t>
  </si>
  <si>
    <t>安山山</t>
  </si>
  <si>
    <t>王凤娥</t>
  </si>
  <si>
    <t>2019047</t>
  </si>
  <si>
    <t>道路桥梁与渡河工程、土木工程</t>
  </si>
  <si>
    <t>杨静宇</t>
  </si>
  <si>
    <t>道路桥梁与渡河工程</t>
  </si>
  <si>
    <t>骆杜明</t>
  </si>
  <si>
    <t>土木工程</t>
  </si>
  <si>
    <t>刘光宇</t>
  </si>
  <si>
    <t>魏雲峰</t>
  </si>
  <si>
    <t>张永军</t>
  </si>
  <si>
    <t>高广财</t>
  </si>
  <si>
    <t>张攀文</t>
  </si>
  <si>
    <t>李凯</t>
  </si>
  <si>
    <t>王如文</t>
  </si>
  <si>
    <t>姚彦龙</t>
  </si>
  <si>
    <t>2019048</t>
  </si>
  <si>
    <t>通信工程、信息与通信工程</t>
  </si>
  <si>
    <t>高霞</t>
  </si>
  <si>
    <t>通信工程</t>
  </si>
  <si>
    <t>员博宁</t>
  </si>
  <si>
    <t>李书奎</t>
  </si>
  <si>
    <t>陈光梅</t>
  </si>
  <si>
    <t>段卺延</t>
  </si>
  <si>
    <t>2019049</t>
  </si>
  <si>
    <t>电气工程及其自动化、电气工程与自动化、 电力工程与管理</t>
  </si>
  <si>
    <t>王子龙</t>
  </si>
  <si>
    <t>电气工程及其自动化</t>
  </si>
  <si>
    <t>胡易荣</t>
  </si>
  <si>
    <t>陈瑞</t>
  </si>
  <si>
    <t>张喜东</t>
  </si>
  <si>
    <t>刘继福</t>
  </si>
  <si>
    <t>雷杰</t>
  </si>
  <si>
    <t>2019308</t>
  </si>
  <si>
    <t>大学专科：交通安全与智能控制、道路桥梁工程技术（道路与桥梁工程技术、道路桥梁与工程技术、桥梁道路工程技术）、工程机械控制技术、工程机械运用与维护、公路机械化施工技术、数控技术
大学本科：机械设计制造及其自动化（机械设计制造及自动化、机械设计制造与自动化、机械制造及自动化、机械制造及其自动化）、机械工程及自动化、机械工程</t>
  </si>
  <si>
    <t>李小荣</t>
  </si>
  <si>
    <t>工程机械运用与维护</t>
  </si>
  <si>
    <t>75.00</t>
  </si>
  <si>
    <t>李建强</t>
  </si>
  <si>
    <t>机械工程</t>
  </si>
  <si>
    <t>74.00</t>
  </si>
  <si>
    <t>3</t>
  </si>
  <si>
    <t>尹亚萍</t>
  </si>
  <si>
    <t>机械工程及自动化</t>
  </si>
  <si>
    <t>73.00</t>
  </si>
  <si>
    <t>郭明成</t>
  </si>
  <si>
    <t>道路桥梁工程技术</t>
  </si>
  <si>
    <t>陶亚飞</t>
  </si>
  <si>
    <t>机械设计制造及其自动化</t>
  </si>
  <si>
    <t>刘小伟</t>
  </si>
  <si>
    <t>梁敏</t>
  </si>
  <si>
    <t>陈功彦</t>
  </si>
  <si>
    <t>72.00</t>
  </si>
  <si>
    <t>赵康</t>
  </si>
  <si>
    <t>苟海东</t>
  </si>
  <si>
    <t>张吉平</t>
  </si>
  <si>
    <t>71.00</t>
  </si>
  <si>
    <t>梁铭博</t>
  </si>
  <si>
    <t>姬俊杰</t>
  </si>
  <si>
    <t>於星星</t>
  </si>
  <si>
    <t>高金龙</t>
  </si>
  <si>
    <t>70.00</t>
  </si>
  <si>
    <t>万路平</t>
  </si>
  <si>
    <t>刘子铱</t>
  </si>
  <si>
    <t>郭红燕</t>
  </si>
  <si>
    <t>谢开虎</t>
  </si>
  <si>
    <t>赵子福</t>
  </si>
  <si>
    <t>69.00</t>
  </si>
  <si>
    <t>刘金兰</t>
  </si>
  <si>
    <t>成国萍</t>
  </si>
  <si>
    <t>庞红艳</t>
  </si>
  <si>
    <t>侯彦彬</t>
  </si>
  <si>
    <t>68.00</t>
  </si>
  <si>
    <t>徐嘉诺</t>
  </si>
  <si>
    <t>数控技术</t>
  </si>
  <si>
    <t>丁亚军</t>
  </si>
  <si>
    <t>蔡海强</t>
  </si>
  <si>
    <t>赵振程</t>
  </si>
  <si>
    <t>韦伟</t>
  </si>
  <si>
    <t>高志昊</t>
  </si>
  <si>
    <t>2019068</t>
    <phoneticPr fontId="4" type="noConversion"/>
  </si>
  <si>
    <t xml:space="preserve">土木工程、交通工程、道路桥梁与渡河工程
</t>
    <phoneticPr fontId="4" type="noConversion"/>
  </si>
  <si>
    <t>罗建诚</t>
  </si>
  <si>
    <t>男</t>
    <phoneticPr fontId="4" type="noConversion"/>
  </si>
  <si>
    <t>1993.12</t>
    <phoneticPr fontId="4" type="noConversion"/>
  </si>
  <si>
    <t>土木工程</t>
    <phoneticPr fontId="5" type="noConversion"/>
  </si>
  <si>
    <t>大学本科</t>
  </si>
  <si>
    <t>闫玉芳</t>
    <phoneticPr fontId="4" type="noConversion"/>
  </si>
  <si>
    <t>女</t>
    <phoneticPr fontId="4" type="noConversion"/>
  </si>
  <si>
    <t>土木工程</t>
    <phoneticPr fontId="5" type="noConversion"/>
  </si>
  <si>
    <t>管世强</t>
  </si>
  <si>
    <t>交通工程</t>
    <phoneticPr fontId="5" type="noConversion"/>
  </si>
  <si>
    <t>张学胜</t>
  </si>
  <si>
    <t>周耘</t>
  </si>
  <si>
    <t>陈晖</t>
  </si>
  <si>
    <t>潘健康</t>
  </si>
  <si>
    <t>赵思宏</t>
  </si>
  <si>
    <t>王路才</t>
  </si>
  <si>
    <t>杨阳</t>
  </si>
  <si>
    <t>2019069</t>
    <phoneticPr fontId="4" type="noConversion"/>
  </si>
  <si>
    <t>会计学、会计、审计学、财务管理</t>
    <phoneticPr fontId="4" type="noConversion"/>
  </si>
  <si>
    <t>伏慧</t>
  </si>
  <si>
    <t>财务管理</t>
    <phoneticPr fontId="4" type="noConversion"/>
  </si>
  <si>
    <t>闫军霞</t>
  </si>
  <si>
    <t>杨慧霞</t>
  </si>
  <si>
    <t>会计学</t>
    <phoneticPr fontId="4" type="noConversion"/>
  </si>
  <si>
    <t>张永全</t>
  </si>
  <si>
    <t>1991.10</t>
    <phoneticPr fontId="4" type="noConversion"/>
  </si>
  <si>
    <t>审计学</t>
    <phoneticPr fontId="4" type="noConversion"/>
  </si>
  <si>
    <t>孙庆龄</t>
  </si>
  <si>
    <t>计算机科学与技术</t>
    <phoneticPr fontId="4" type="noConversion"/>
  </si>
  <si>
    <t>王若楠</t>
  </si>
  <si>
    <t>2019070</t>
    <phoneticPr fontId="4" type="noConversion"/>
  </si>
  <si>
    <t>计算机科学与技术、网络工程、数字媒体技术、信息安全</t>
    <phoneticPr fontId="4" type="noConversion"/>
  </si>
  <si>
    <t>何志赟</t>
  </si>
  <si>
    <t>毛彦强</t>
  </si>
  <si>
    <t>1995.10</t>
    <phoneticPr fontId="4" type="noConversion"/>
  </si>
  <si>
    <t>马玉琼</t>
  </si>
  <si>
    <t>2019071</t>
    <phoneticPr fontId="4" type="noConversion"/>
  </si>
  <si>
    <t>安全工程、安全防范工程、公共安全管理</t>
    <phoneticPr fontId="4" type="noConversion"/>
  </si>
  <si>
    <t>谢新国</t>
    <phoneticPr fontId="4" type="noConversion"/>
  </si>
  <si>
    <t>1993.12</t>
    <phoneticPr fontId="4" type="noConversion"/>
  </si>
  <si>
    <t>安全防范工程</t>
    <phoneticPr fontId="5" type="noConversion"/>
  </si>
  <si>
    <t>2019140</t>
    <phoneticPr fontId="4" type="noConversion"/>
  </si>
  <si>
    <t>人力资源管理、行政管理、劳动与社会保障、公共事业管理</t>
    <phoneticPr fontId="4" type="noConversion"/>
  </si>
  <si>
    <t>马有清</t>
  </si>
  <si>
    <t>杨旭琴</t>
  </si>
  <si>
    <t>1996.10</t>
    <phoneticPr fontId="4" type="noConversion"/>
  </si>
  <si>
    <t>安琪</t>
  </si>
  <si>
    <t>王生辉</t>
  </si>
  <si>
    <t>1985.12</t>
    <phoneticPr fontId="4" type="noConversion"/>
  </si>
  <si>
    <t>行政管理学</t>
    <phoneticPr fontId="5" type="noConversion"/>
  </si>
  <si>
    <t>杨彦军</t>
  </si>
  <si>
    <t>1995.12</t>
    <phoneticPr fontId="4" type="noConversion"/>
  </si>
  <si>
    <t>卜芳芳</t>
  </si>
  <si>
    <t>才让草</t>
  </si>
  <si>
    <t>行政管理</t>
    <phoneticPr fontId="5" type="noConversion"/>
  </si>
  <si>
    <t>马延祥</t>
  </si>
  <si>
    <t>劳动与社会保障</t>
    <phoneticPr fontId="5" type="noConversion"/>
  </si>
  <si>
    <t>2019313</t>
    <phoneticPr fontId="4" type="noConversion"/>
  </si>
  <si>
    <t>土木工程检测技术、工程测量技术、公路工程管理、公路工程造价管理、工程造价、高等级公路维护与管理、公路工程检测技术、工程测量</t>
    <phoneticPr fontId="4" type="noConversion"/>
  </si>
  <si>
    <t>沙小聪</t>
    <phoneticPr fontId="4" type="noConversion"/>
  </si>
  <si>
    <t>1994.10</t>
    <phoneticPr fontId="4" type="noConversion"/>
  </si>
  <si>
    <t>大学专科</t>
    <phoneticPr fontId="4" type="noConversion"/>
  </si>
  <si>
    <t>孙春宏</t>
    <phoneticPr fontId="4" type="noConversion"/>
  </si>
  <si>
    <t>宋强</t>
    <phoneticPr fontId="4" type="noConversion"/>
  </si>
  <si>
    <t>工程造价</t>
    <phoneticPr fontId="5" type="noConversion"/>
  </si>
  <si>
    <t>王东</t>
    <phoneticPr fontId="4" type="noConversion"/>
  </si>
  <si>
    <t>王弈心</t>
    <phoneticPr fontId="4" type="noConversion"/>
  </si>
  <si>
    <t>王积成</t>
    <phoneticPr fontId="4" type="noConversion"/>
  </si>
  <si>
    <t>男</t>
    <phoneticPr fontId="4" type="noConversion"/>
  </si>
  <si>
    <t>唐和霞</t>
    <phoneticPr fontId="4" type="noConversion"/>
  </si>
  <si>
    <t>武国亮</t>
    <phoneticPr fontId="4" type="noConversion"/>
  </si>
  <si>
    <t>公路工程检测技术</t>
    <phoneticPr fontId="5" type="noConversion"/>
  </si>
  <si>
    <t>2019314</t>
    <phoneticPr fontId="4" type="noConversion"/>
  </si>
  <si>
    <t>高职：机械设计与制造、机械制造与自动化、数控技术、工程机械控制技术、工程机械运用与维护、无人机应用技术
本科：机械工程、机械设计制造及其自动化、机械工程及自动化、车辆工程</t>
    <phoneticPr fontId="4" type="noConversion"/>
  </si>
  <si>
    <t>董涛</t>
    <phoneticPr fontId="4" type="noConversion"/>
  </si>
  <si>
    <t>1992.12</t>
    <phoneticPr fontId="4" type="noConversion"/>
  </si>
  <si>
    <t>大学本科</t>
    <phoneticPr fontId="4" type="noConversion"/>
  </si>
  <si>
    <t>朱乾驹</t>
    <phoneticPr fontId="4" type="noConversion"/>
  </si>
  <si>
    <t>任满强</t>
    <phoneticPr fontId="4" type="noConversion"/>
  </si>
  <si>
    <t>张艳星</t>
    <phoneticPr fontId="4" type="noConversion"/>
  </si>
  <si>
    <t>徐官闻</t>
    <phoneticPr fontId="4" type="noConversion"/>
  </si>
  <si>
    <t>韩燕飞</t>
    <phoneticPr fontId="4" type="noConversion"/>
  </si>
  <si>
    <t>杨福军</t>
    <phoneticPr fontId="4" type="noConversion"/>
  </si>
  <si>
    <t>1990.11</t>
    <phoneticPr fontId="4" type="noConversion"/>
  </si>
  <si>
    <t>交通工程、土木工程、道路桥梁与渡河工程</t>
    <phoneticPr fontId="4" type="noConversion"/>
  </si>
  <si>
    <t>王涛</t>
    <phoneticPr fontId="4" type="noConversion"/>
  </si>
  <si>
    <t>男</t>
    <phoneticPr fontId="4" type="noConversion"/>
  </si>
  <si>
    <t>土木工程</t>
    <phoneticPr fontId="4" type="noConversion"/>
  </si>
  <si>
    <t>1</t>
    <phoneticPr fontId="4" type="noConversion"/>
  </si>
  <si>
    <t>王村</t>
    <phoneticPr fontId="4" type="noConversion"/>
  </si>
  <si>
    <t>土木工程</t>
    <phoneticPr fontId="4" type="noConversion"/>
  </si>
  <si>
    <t>2</t>
    <phoneticPr fontId="4" type="noConversion"/>
  </si>
  <si>
    <t>李继玮</t>
    <phoneticPr fontId="4" type="noConversion"/>
  </si>
  <si>
    <t>刘璞</t>
    <phoneticPr fontId="4" type="noConversion"/>
  </si>
  <si>
    <t>4</t>
  </si>
  <si>
    <t>马兴龙</t>
    <phoneticPr fontId="4" type="noConversion"/>
  </si>
  <si>
    <t>5</t>
  </si>
  <si>
    <t>高明鹏</t>
    <phoneticPr fontId="4" type="noConversion"/>
  </si>
  <si>
    <t>6</t>
  </si>
  <si>
    <t>工程造价、工程管理</t>
    <phoneticPr fontId="4" type="noConversion"/>
  </si>
  <si>
    <t>许伟</t>
    <phoneticPr fontId="4" type="noConversion"/>
  </si>
  <si>
    <t>工程管理</t>
    <phoneticPr fontId="4" type="noConversion"/>
  </si>
  <si>
    <t>黄发亮</t>
    <phoneticPr fontId="4" type="noConversion"/>
  </si>
  <si>
    <t>安全工程、公共安全管理</t>
    <phoneticPr fontId="4" type="noConversion"/>
  </si>
  <si>
    <t>李赋春</t>
    <phoneticPr fontId="4" type="noConversion"/>
  </si>
  <si>
    <t>安全工程</t>
    <phoneticPr fontId="4" type="noConversion"/>
  </si>
  <si>
    <t>人力资源管理、行政管理、劳动与社会保障</t>
    <phoneticPr fontId="4" type="noConversion"/>
  </si>
  <si>
    <t>周令</t>
    <phoneticPr fontId="4" type="noConversion"/>
  </si>
  <si>
    <t>行政管理</t>
    <phoneticPr fontId="4" type="noConversion"/>
  </si>
  <si>
    <t>许娟</t>
    <phoneticPr fontId="4" type="noConversion"/>
  </si>
  <si>
    <t>女</t>
    <phoneticPr fontId="4" type="noConversion"/>
  </si>
  <si>
    <t>人力资源管理</t>
    <phoneticPr fontId="4" type="noConversion"/>
  </si>
  <si>
    <t>赵茜</t>
    <phoneticPr fontId="4" type="noConversion"/>
  </si>
  <si>
    <t>张绪广</t>
    <phoneticPr fontId="4" type="noConversion"/>
  </si>
  <si>
    <t>王光武</t>
    <phoneticPr fontId="4" type="noConversion"/>
  </si>
  <si>
    <t>劳动与社会保障</t>
    <phoneticPr fontId="4" type="noConversion"/>
  </si>
  <si>
    <t>汉语言、汉语言文学、新闻学</t>
    <phoneticPr fontId="4" type="noConversion"/>
  </si>
  <si>
    <t>尚雪梅</t>
    <phoneticPr fontId="4" type="noConversion"/>
  </si>
  <si>
    <t>汉语言文学</t>
    <phoneticPr fontId="4" type="noConversion"/>
  </si>
  <si>
    <t>葛菲</t>
    <phoneticPr fontId="4" type="noConversion"/>
  </si>
  <si>
    <t>大学专科：交通安全与智能控制、道路桥梁工程技术、工程机械控制技术、工程机械运用与维护、公路机械化施工技术、数控技术
大学本科：机械设计制造及其自动化、机械工程及自动化、机械工程</t>
    <phoneticPr fontId="4" type="noConversion"/>
  </si>
  <si>
    <t>李杰</t>
    <phoneticPr fontId="4" type="noConversion"/>
  </si>
  <si>
    <t>机械设计制造及其自动化</t>
    <phoneticPr fontId="4" type="noConversion"/>
  </si>
  <si>
    <t>张凯</t>
    <phoneticPr fontId="4" type="noConversion"/>
  </si>
  <si>
    <t>汽车运用技术、汽车运用与维修、汽车检测与维修技术</t>
    <phoneticPr fontId="4" type="noConversion"/>
  </si>
  <si>
    <t>赵天熙</t>
    <phoneticPr fontId="4" type="noConversion"/>
  </si>
  <si>
    <t>汽车检测与维修技术</t>
    <phoneticPr fontId="4" type="noConversion"/>
  </si>
  <si>
    <t>杨汪峰</t>
    <phoneticPr fontId="4" type="noConversion"/>
  </si>
  <si>
    <t>郭正卿</t>
    <phoneticPr fontId="4" type="noConversion"/>
  </si>
  <si>
    <t>汽车运用技术</t>
    <phoneticPr fontId="4" type="noConversion"/>
  </si>
  <si>
    <t>甘肃省金昌公路局</t>
    <phoneticPr fontId="4" type="noConversion"/>
  </si>
  <si>
    <t>2019075</t>
    <phoneticPr fontId="4" type="noConversion"/>
  </si>
  <si>
    <t>道路桥梁与渡河工程、土木工程、交通土建工程</t>
    <phoneticPr fontId="4" type="noConversion"/>
  </si>
  <si>
    <t>屈永会</t>
  </si>
  <si>
    <t>土木工程</t>
    <phoneticPr fontId="4" type="noConversion"/>
  </si>
  <si>
    <t>王福国</t>
  </si>
  <si>
    <t>1992.10</t>
    <phoneticPr fontId="4" type="noConversion"/>
  </si>
  <si>
    <t>胡鑫</t>
  </si>
  <si>
    <t>张自强</t>
  </si>
  <si>
    <t>沈国鹏</t>
  </si>
  <si>
    <t>2019076</t>
    <phoneticPr fontId="4" type="noConversion"/>
  </si>
  <si>
    <t xml:space="preserve">会计学、会计、财务管理
</t>
    <phoneticPr fontId="4" type="noConversion"/>
  </si>
  <si>
    <t>何小琴</t>
  </si>
  <si>
    <t>1990.10</t>
    <phoneticPr fontId="4" type="noConversion"/>
  </si>
  <si>
    <t>聂廷红</t>
  </si>
  <si>
    <t>黄红霞</t>
  </si>
  <si>
    <t>孙照伦</t>
  </si>
  <si>
    <t>2019077</t>
    <phoneticPr fontId="4" type="noConversion"/>
  </si>
  <si>
    <t>陈健</t>
  </si>
  <si>
    <t>软件工程</t>
    <phoneticPr fontId="4" type="noConversion"/>
  </si>
  <si>
    <t>曹锐</t>
  </si>
  <si>
    <t>信息安全</t>
    <phoneticPr fontId="4" type="noConversion"/>
  </si>
  <si>
    <t>武强</t>
  </si>
  <si>
    <t>2019078</t>
    <phoneticPr fontId="4" type="noConversion"/>
  </si>
  <si>
    <t>叶晓珍</t>
  </si>
  <si>
    <t>韩晓慧</t>
  </si>
  <si>
    <t>赵登雪</t>
  </si>
  <si>
    <t>鲁雪琦</t>
  </si>
  <si>
    <t>2019145</t>
    <phoneticPr fontId="4" type="noConversion"/>
  </si>
  <si>
    <t>汉语言文学、汉语言、秘书学、文秘教育</t>
    <phoneticPr fontId="4" type="noConversion"/>
  </si>
  <si>
    <t>刘健</t>
  </si>
  <si>
    <t>2019315</t>
    <phoneticPr fontId="4" type="noConversion"/>
  </si>
  <si>
    <t>朱义明</t>
    <phoneticPr fontId="4" type="noConversion"/>
  </si>
  <si>
    <t>李天润</t>
  </si>
  <si>
    <t>周克诚</t>
  </si>
  <si>
    <t>范静德</t>
    <phoneticPr fontId="4" type="noConversion"/>
  </si>
  <si>
    <t>甘肃省兰州公路局</t>
    <phoneticPr fontId="4" type="noConversion"/>
  </si>
  <si>
    <t>2019122</t>
    <phoneticPr fontId="4" type="noConversion"/>
  </si>
  <si>
    <t>公共事业管理、行政管理、公共管理、行政管理学</t>
    <phoneticPr fontId="4" type="noConversion"/>
  </si>
  <si>
    <t>陶莉</t>
    <phoneticPr fontId="4" type="noConversion"/>
  </si>
  <si>
    <t>1996.11</t>
  </si>
  <si>
    <t>谢玉环</t>
    <phoneticPr fontId="4" type="noConversion"/>
  </si>
  <si>
    <t>1993.01</t>
  </si>
  <si>
    <t>2</t>
    <phoneticPr fontId="4" type="noConversion"/>
  </si>
  <si>
    <t>王伟平</t>
    <phoneticPr fontId="4" type="noConversion"/>
  </si>
  <si>
    <t>1989.03</t>
  </si>
  <si>
    <t>任瑞瑞</t>
    <phoneticPr fontId="4" type="noConversion"/>
  </si>
  <si>
    <t>1997.03</t>
  </si>
  <si>
    <t>姚文华</t>
    <phoneticPr fontId="4" type="noConversion"/>
  </si>
  <si>
    <t>1995.03</t>
  </si>
  <si>
    <t>土国花</t>
    <phoneticPr fontId="4" type="noConversion"/>
  </si>
  <si>
    <t>1991.01</t>
  </si>
  <si>
    <t>李琳统</t>
    <phoneticPr fontId="4" type="noConversion"/>
  </si>
  <si>
    <t>1996.07</t>
  </si>
  <si>
    <t>7</t>
  </si>
  <si>
    <t>刘嫒嫒</t>
    <phoneticPr fontId="4" type="noConversion"/>
  </si>
  <si>
    <t>1992.01</t>
  </si>
  <si>
    <t>8</t>
  </si>
  <si>
    <t>鱼小敏</t>
    <phoneticPr fontId="4" type="noConversion"/>
  </si>
  <si>
    <t>1993.03</t>
  </si>
  <si>
    <t>9</t>
  </si>
  <si>
    <t>许欣</t>
  </si>
  <si>
    <t>1994.01</t>
  </si>
  <si>
    <t>10</t>
  </si>
  <si>
    <t>蔡建鹏</t>
    <phoneticPr fontId="4" type="noConversion"/>
  </si>
  <si>
    <t>1994.05</t>
  </si>
  <si>
    <t>11</t>
  </si>
  <si>
    <t>张晶</t>
    <phoneticPr fontId="4" type="noConversion"/>
  </si>
  <si>
    <t>12</t>
    <phoneticPr fontId="4" type="noConversion"/>
  </si>
  <si>
    <t>2019123</t>
    <phoneticPr fontId="4" type="noConversion"/>
  </si>
  <si>
    <t>人力资源管理、劳动关系、劳动与社会保障</t>
    <phoneticPr fontId="4" type="noConversion"/>
  </si>
  <si>
    <t>杨梅</t>
    <phoneticPr fontId="4" type="noConversion"/>
  </si>
  <si>
    <t>1</t>
    <phoneticPr fontId="4" type="noConversion"/>
  </si>
  <si>
    <t>武银洁</t>
    <phoneticPr fontId="4" type="noConversion"/>
  </si>
  <si>
    <t>1989.04</t>
  </si>
  <si>
    <t>李晓珍</t>
    <phoneticPr fontId="4" type="noConversion"/>
  </si>
  <si>
    <t>1988.10</t>
  </si>
  <si>
    <t>马小红</t>
  </si>
  <si>
    <t>张立胜</t>
    <phoneticPr fontId="4" type="noConversion"/>
  </si>
  <si>
    <t>1997.04</t>
  </si>
  <si>
    <t>李转转</t>
  </si>
  <si>
    <t>1996.09</t>
  </si>
  <si>
    <t>2019038</t>
    <phoneticPr fontId="4" type="noConversion"/>
  </si>
  <si>
    <t>王丽艳</t>
    <phoneticPr fontId="4" type="noConversion"/>
  </si>
  <si>
    <t>1991.11</t>
  </si>
  <si>
    <t>郑烨</t>
    <phoneticPr fontId="4" type="noConversion"/>
  </si>
  <si>
    <t>1995.08</t>
  </si>
  <si>
    <t>2019039</t>
    <phoneticPr fontId="4" type="noConversion"/>
  </si>
  <si>
    <t>朱小刚</t>
    <phoneticPr fontId="4" type="noConversion"/>
  </si>
  <si>
    <t>1989.02</t>
  </si>
  <si>
    <t>张开发</t>
    <phoneticPr fontId="4" type="noConversion"/>
  </si>
  <si>
    <t>1993.08</t>
  </si>
  <si>
    <t>石利斌</t>
    <phoneticPr fontId="4" type="noConversion"/>
  </si>
  <si>
    <t>1995.11</t>
    <phoneticPr fontId="4" type="noConversion"/>
  </si>
  <si>
    <t>交通工程</t>
  </si>
  <si>
    <t>郭丽芬</t>
    <phoneticPr fontId="4" type="noConversion"/>
  </si>
  <si>
    <t>1992.10</t>
  </si>
  <si>
    <t>付文强</t>
    <phoneticPr fontId="4" type="noConversion"/>
  </si>
  <si>
    <t>1993.11</t>
  </si>
  <si>
    <t>白建良</t>
    <phoneticPr fontId="4" type="noConversion"/>
  </si>
  <si>
    <t>徐亮</t>
    <phoneticPr fontId="4" type="noConversion"/>
  </si>
  <si>
    <t>1993.04</t>
  </si>
  <si>
    <t>姜琳</t>
    <phoneticPr fontId="4" type="noConversion"/>
  </si>
  <si>
    <t>1996.02</t>
  </si>
  <si>
    <t>何其龙</t>
    <phoneticPr fontId="4" type="noConversion"/>
  </si>
  <si>
    <t>1993.02</t>
  </si>
  <si>
    <t>郝岩涛</t>
    <phoneticPr fontId="4" type="noConversion"/>
  </si>
  <si>
    <t>1994.02</t>
  </si>
  <si>
    <t>贾谊</t>
    <phoneticPr fontId="4" type="noConversion"/>
  </si>
  <si>
    <t>1990.01</t>
  </si>
  <si>
    <t>11</t>
    <phoneticPr fontId="4" type="noConversion"/>
  </si>
  <si>
    <t>2019040</t>
    <phoneticPr fontId="4" type="noConversion"/>
  </si>
  <si>
    <t>杨瑞军</t>
    <phoneticPr fontId="4" type="noConversion"/>
  </si>
  <si>
    <t>软件工程</t>
  </si>
  <si>
    <t>丁建光</t>
  </si>
  <si>
    <t>1995.01</t>
  </si>
  <si>
    <t>计算机科学与技术</t>
  </si>
  <si>
    <t>2019041</t>
    <phoneticPr fontId="4" type="noConversion"/>
  </si>
  <si>
    <t>张恒</t>
  </si>
  <si>
    <t>1994.03</t>
  </si>
  <si>
    <t>安全工程</t>
  </si>
  <si>
    <t>周洋</t>
  </si>
  <si>
    <t>1989.08</t>
  </si>
  <si>
    <t>安全科学与工程</t>
  </si>
  <si>
    <t>硕士研究生</t>
  </si>
  <si>
    <t>2019301</t>
    <phoneticPr fontId="4" type="noConversion"/>
  </si>
  <si>
    <t>交通安全与智能控制、道路桥梁工程技术、工程机械控制技术、工程机械运用与维护、公路机械化施工技术、数控技术、道路与桥梁工程技术、道路桥梁与工程技术、桥梁道路工程技术、工程机械应用与维护</t>
    <phoneticPr fontId="4" type="noConversion"/>
  </si>
  <si>
    <t>魏家栋</t>
    <phoneticPr fontId="4" type="noConversion"/>
  </si>
  <si>
    <t>1987.09</t>
  </si>
  <si>
    <t>曾雲</t>
  </si>
  <si>
    <t>1993.10</t>
  </si>
  <si>
    <t>马祥</t>
  </si>
  <si>
    <t>1992.09</t>
  </si>
  <si>
    <t>尹得祥</t>
  </si>
  <si>
    <t>1984.08</t>
  </si>
  <si>
    <t>2019302</t>
    <phoneticPr fontId="4" type="noConversion"/>
  </si>
  <si>
    <t>土木工程检测技术、工程测量技术、公路工程管理、公路工程造价管理、工程造价、高等级公路维护与管理、土木工程检测、公路工程检测、公路工程检测技术、道桥工程检测、道桥工程检测技术、公路工程试验检测、土木工程技术检测、公路维护与管理、道路养护与管理、工程测量、工程造价管理、公路工程与管理</t>
    <phoneticPr fontId="4" type="noConversion"/>
  </si>
  <si>
    <t>杨旭斌</t>
  </si>
  <si>
    <t>工程测量技术</t>
  </si>
  <si>
    <t>谭翔</t>
  </si>
  <si>
    <t>1989.09</t>
  </si>
  <si>
    <t>2019303</t>
    <phoneticPr fontId="4" type="noConversion"/>
  </si>
  <si>
    <t>汽车运用技术、汽车运用与维修、汽车检测与维修技术、汽车运用工程、汽车检测与维修、汽车运用与维修技术</t>
    <phoneticPr fontId="4" type="noConversion"/>
  </si>
  <si>
    <t>曹彪</t>
  </si>
  <si>
    <t>1986.08</t>
  </si>
  <si>
    <t>汽车检测与维修技术</t>
  </si>
  <si>
    <t>蔡锋</t>
  </si>
  <si>
    <t>温旭峰</t>
  </si>
  <si>
    <t>1990.12</t>
  </si>
  <si>
    <t>汽车维修与检测</t>
    <phoneticPr fontId="4" type="noConversion"/>
  </si>
  <si>
    <t>李红俊</t>
  </si>
  <si>
    <t>汽车运用工程</t>
  </si>
  <si>
    <t>2019304</t>
    <phoneticPr fontId="4" type="noConversion"/>
  </si>
  <si>
    <t>机电设备运行与维护、电机与电器、机电设备维修与管理、供用电技术、电网监控技术、电力系统继电保护与自动化、高压输配电线路施工运行与维护、机电一体化技术、机电一体化</t>
    <phoneticPr fontId="4" type="noConversion"/>
  </si>
  <si>
    <t>姚常魁</t>
  </si>
  <si>
    <t>供用电技术</t>
  </si>
  <si>
    <t>赵海鹏</t>
  </si>
  <si>
    <t>1988.08</t>
  </si>
  <si>
    <t>甘肃省陇南公路局</t>
  </si>
  <si>
    <t>道路桥梁与渡河工程、建筑电气与智能化、给排水科学与工程</t>
  </si>
  <si>
    <t>何进江</t>
  </si>
  <si>
    <t>王路</t>
  </si>
  <si>
    <t>给排水科学与工程</t>
  </si>
  <si>
    <t>李佳徐</t>
  </si>
  <si>
    <t>1994.07</t>
  </si>
  <si>
    <t>王德祥</t>
  </si>
  <si>
    <t>1985.10</t>
  </si>
  <si>
    <t>巩娟花</t>
  </si>
  <si>
    <t>1993.06</t>
  </si>
  <si>
    <t>郭振荣</t>
  </si>
  <si>
    <t>吴仲元</t>
  </si>
  <si>
    <t>1987.03</t>
  </si>
  <si>
    <t>耿建辉</t>
  </si>
  <si>
    <t>1987.06</t>
  </si>
  <si>
    <t>土木工程、建筑学、给水排水工程、建筑环境与设备工程、建筑环境与能源应用工程</t>
  </si>
  <si>
    <t>潘录</t>
  </si>
  <si>
    <t>李海强</t>
  </si>
  <si>
    <t>王兴</t>
  </si>
  <si>
    <t>1994.12</t>
  </si>
  <si>
    <t>冯鹏辉</t>
  </si>
  <si>
    <t>1992.11</t>
  </si>
  <si>
    <t>王旭开</t>
  </si>
  <si>
    <t>1995.06</t>
  </si>
  <si>
    <t>苟理理</t>
  </si>
  <si>
    <t>1991.10</t>
  </si>
  <si>
    <t>任红卫</t>
  </si>
  <si>
    <t>李进学</t>
  </si>
  <si>
    <t>郸昭亮</t>
  </si>
  <si>
    <t>1995.09</t>
  </si>
  <si>
    <t>建筑环境与能源应用工程</t>
  </si>
  <si>
    <t>交通工程、交通运输、交通设备信息工程、交通建设与装备</t>
  </si>
  <si>
    <t>叶磊</t>
  </si>
  <si>
    <t>交通运输</t>
  </si>
  <si>
    <t>张金涛</t>
  </si>
  <si>
    <t>1996.05</t>
  </si>
  <si>
    <t>王鑫</t>
  </si>
  <si>
    <t>1997.01</t>
  </si>
  <si>
    <t>陈江波</t>
  </si>
  <si>
    <t>1998.02</t>
  </si>
  <si>
    <t>全辉辉</t>
  </si>
  <si>
    <t>1994.06</t>
  </si>
  <si>
    <t>杨平安</t>
  </si>
  <si>
    <t>杨成园</t>
  </si>
  <si>
    <t>1991.02</t>
  </si>
  <si>
    <t>杨金凤</t>
  </si>
  <si>
    <t>杨雨晨</t>
  </si>
  <si>
    <t>人力资源管理、行政管理、公共事业管理</t>
  </si>
  <si>
    <t>王丽</t>
  </si>
  <si>
    <t>李才贝</t>
  </si>
  <si>
    <t>刘银霞</t>
  </si>
  <si>
    <t>刘嘉伟</t>
  </si>
  <si>
    <t>蔡颖</t>
  </si>
  <si>
    <t>1993.09</t>
  </si>
  <si>
    <t>陈勇刚</t>
  </si>
  <si>
    <t>1989.11</t>
  </si>
  <si>
    <t>王红丽</t>
  </si>
  <si>
    <t>1987.02</t>
  </si>
  <si>
    <t>李荣辉</t>
  </si>
  <si>
    <t>李小鹏</t>
  </si>
  <si>
    <t>赵娜</t>
  </si>
  <si>
    <t>1992.02</t>
  </si>
  <si>
    <t>王亚乐</t>
  </si>
  <si>
    <t>思想政治教育</t>
  </si>
  <si>
    <t>公共管理、劳动关系、劳动与社会保障</t>
  </si>
  <si>
    <t>欧思娇</t>
  </si>
  <si>
    <t>巨丰</t>
  </si>
  <si>
    <t>王兴平</t>
  </si>
  <si>
    <t>1995.11</t>
  </si>
  <si>
    <t>焦洁</t>
  </si>
  <si>
    <t>焦芳霞</t>
  </si>
  <si>
    <t>任宇</t>
  </si>
  <si>
    <t>余丹</t>
  </si>
  <si>
    <t>公共事业管理、行政管理、劳动与社会保障、信息资源管理、人力资源管理</t>
  </si>
  <si>
    <t>韩乐</t>
  </si>
  <si>
    <t>1995.07</t>
  </si>
  <si>
    <t>陈杰斌</t>
  </si>
  <si>
    <t>1994.10</t>
  </si>
  <si>
    <t>吕文涛</t>
  </si>
  <si>
    <t>杨婧</t>
  </si>
  <si>
    <t>张倩</t>
  </si>
  <si>
    <t>王慧</t>
  </si>
  <si>
    <t>1992.04</t>
  </si>
  <si>
    <t>魏艳艳</t>
  </si>
  <si>
    <t>别桐</t>
  </si>
  <si>
    <t>杨晓莹</t>
  </si>
  <si>
    <t>1996.08</t>
  </si>
  <si>
    <t>李婷</t>
  </si>
  <si>
    <t>李江河</t>
  </si>
  <si>
    <t>1990.02</t>
  </si>
  <si>
    <t>陶宜杰</t>
  </si>
  <si>
    <t>马凯</t>
  </si>
  <si>
    <t>1988.03</t>
  </si>
  <si>
    <t>王变香</t>
  </si>
  <si>
    <t>1987.10</t>
  </si>
  <si>
    <t>会计学（会计师方向）</t>
  </si>
  <si>
    <t>马丽雅</t>
  </si>
  <si>
    <t>1996.04</t>
  </si>
  <si>
    <t>袁凤</t>
  </si>
  <si>
    <t>张娅</t>
  </si>
  <si>
    <t>1994.08</t>
  </si>
  <si>
    <t>高红娟</t>
  </si>
  <si>
    <t>赵艺丹</t>
  </si>
  <si>
    <t>苏红革</t>
  </si>
  <si>
    <t>王红艳</t>
  </si>
  <si>
    <t>曹艳梅</t>
  </si>
  <si>
    <t>柳佳媛</t>
  </si>
  <si>
    <t>魏学芳</t>
  </si>
  <si>
    <t>1994.09</t>
  </si>
  <si>
    <t>王娜</t>
  </si>
  <si>
    <t>陈效柏</t>
  </si>
  <si>
    <t>1992.12</t>
  </si>
  <si>
    <t>郭宝升</t>
  </si>
  <si>
    <t>丑建斌</t>
  </si>
  <si>
    <t>樊昊骐</t>
  </si>
  <si>
    <t>1989.01</t>
  </si>
  <si>
    <t>王喜锋</t>
  </si>
  <si>
    <t>1986.10</t>
  </si>
  <si>
    <t>土木工程（公路工程与管理方向）</t>
  </si>
  <si>
    <t>潘新乐</t>
  </si>
  <si>
    <t>程鑫</t>
  </si>
  <si>
    <t>李敏</t>
  </si>
  <si>
    <t>杨正会</t>
  </si>
  <si>
    <t>舍宇鹏</t>
  </si>
  <si>
    <t>1993.05</t>
  </si>
  <si>
    <t>韩翔</t>
  </si>
  <si>
    <t>1986.07</t>
  </si>
  <si>
    <t>曹阳</t>
  </si>
  <si>
    <t>1991.09</t>
  </si>
  <si>
    <t>金融学、经济学</t>
  </si>
  <si>
    <t>尚艳丽</t>
  </si>
  <si>
    <t>金融学</t>
  </si>
  <si>
    <t>夏东娟</t>
  </si>
  <si>
    <t>马可育</t>
  </si>
  <si>
    <t>经济学</t>
  </si>
  <si>
    <t>任兵玲</t>
  </si>
  <si>
    <t>贾金凤</t>
  </si>
  <si>
    <t>马倩倩</t>
  </si>
  <si>
    <t>张勤勤</t>
  </si>
  <si>
    <t>1993.12</t>
  </si>
  <si>
    <t>丁文兰</t>
  </si>
  <si>
    <t>1994.04</t>
  </si>
  <si>
    <t>马亚平</t>
  </si>
  <si>
    <t>1991.04</t>
  </si>
  <si>
    <t>1995.10</t>
  </si>
  <si>
    <t>慕巧娟</t>
  </si>
  <si>
    <t>2019054</t>
    <phoneticPr fontId="4" type="noConversion"/>
  </si>
  <si>
    <t>计算机科学与技术、网络工程、计算机及应用</t>
    <phoneticPr fontId="4" type="noConversion"/>
  </si>
  <si>
    <t>林彩霞</t>
  </si>
  <si>
    <t>1988.05</t>
  </si>
  <si>
    <t>网络工程</t>
  </si>
  <si>
    <t>张铭浛</t>
  </si>
  <si>
    <t>1987.04</t>
  </si>
  <si>
    <t>杨红军</t>
  </si>
  <si>
    <t>1985.05</t>
  </si>
  <si>
    <t>孙娅茹</t>
  </si>
  <si>
    <t>1997.11</t>
  </si>
  <si>
    <t>邓聪聪</t>
  </si>
  <si>
    <t>马学良</t>
  </si>
  <si>
    <t>1984.06</t>
  </si>
  <si>
    <t>邓宝霞</t>
  </si>
  <si>
    <t>朱文昕</t>
  </si>
  <si>
    <t>秦彦军</t>
  </si>
  <si>
    <t>1984.04</t>
  </si>
  <si>
    <t>汝晓伟</t>
  </si>
  <si>
    <t>付媛媛</t>
  </si>
  <si>
    <t>机械设计制造及其自动化、机械工程及自动化、机械工程</t>
  </si>
  <si>
    <t>景彦斌</t>
  </si>
  <si>
    <t>冶建鹏</t>
  </si>
  <si>
    <t>常建德</t>
  </si>
  <si>
    <t>1990.06</t>
  </si>
  <si>
    <t>程东强</t>
  </si>
  <si>
    <t>1990.08</t>
  </si>
  <si>
    <t>刘永卿</t>
  </si>
  <si>
    <t>梁雷</t>
  </si>
  <si>
    <t>滕炳文</t>
  </si>
  <si>
    <t>周振强</t>
  </si>
  <si>
    <t>文学奇</t>
  </si>
  <si>
    <t>1990.05</t>
  </si>
  <si>
    <t>崔晓光</t>
  </si>
  <si>
    <t>机械设计制造及自动化</t>
  </si>
  <si>
    <t>张江河</t>
  </si>
  <si>
    <t>1991.12</t>
  </si>
  <si>
    <t>李秀艳</t>
  </si>
  <si>
    <t>1996.03</t>
  </si>
  <si>
    <t>交通安全与智能控制、道路桥梁工程技术、工程机械控制技术、工程机械运用与维护、公路机械化施工技术、数控技术</t>
  </si>
  <si>
    <t>史建平</t>
  </si>
  <si>
    <t>大学专科</t>
  </si>
  <si>
    <t>薛海生</t>
  </si>
  <si>
    <t>1988.11</t>
  </si>
  <si>
    <t>马海学</t>
  </si>
  <si>
    <t>1997.09</t>
  </si>
  <si>
    <t>白益龙</t>
  </si>
  <si>
    <t>赵瀚伟</t>
  </si>
  <si>
    <t>周为为</t>
  </si>
  <si>
    <t>赵海舰</t>
  </si>
  <si>
    <t>郭向东</t>
  </si>
  <si>
    <t>1987.05</t>
  </si>
  <si>
    <t>魏其怡</t>
  </si>
  <si>
    <t>高职：机电设备运行与维护、电机与电器、机电设备维修与管理、供用电技术、电网监控技术、电力系统继电保护与自动化、高压输配电线路施工运行与维护、机电一体化技术；
本科：电气工程与智能控制、光源与照明</t>
  </si>
  <si>
    <t>聂玮</t>
  </si>
  <si>
    <t>王文博</t>
  </si>
  <si>
    <t>机电一体化技术</t>
  </si>
  <si>
    <t>刘欢</t>
  </si>
  <si>
    <t>1990.07</t>
  </si>
  <si>
    <t>机电设备维修与管理</t>
  </si>
  <si>
    <t>何晋南</t>
  </si>
  <si>
    <t>刘佳鑫</t>
  </si>
  <si>
    <t>包强强</t>
  </si>
  <si>
    <t>1995.12</t>
  </si>
  <si>
    <t>范富刚</t>
  </si>
  <si>
    <t>1987.07</t>
  </si>
  <si>
    <t>杨小龙</t>
  </si>
  <si>
    <t>1996.01</t>
  </si>
  <si>
    <t>刘亚新</t>
  </si>
  <si>
    <t>左永玲</t>
  </si>
  <si>
    <t>刘龙</t>
  </si>
  <si>
    <t>马喜兵</t>
  </si>
  <si>
    <t>人力资源管理、劳动与社会保障、行政管理</t>
  </si>
  <si>
    <t>拓媛</t>
  </si>
  <si>
    <t>张园亿</t>
  </si>
  <si>
    <t>史奕倩</t>
  </si>
  <si>
    <t>韩大洲</t>
  </si>
  <si>
    <t>帅芃</t>
  </si>
  <si>
    <t>左玺帅</t>
  </si>
  <si>
    <t>经济学、经济统计学、劳动经济</t>
  </si>
  <si>
    <t>王伟东</t>
  </si>
  <si>
    <t>王田</t>
  </si>
  <si>
    <t>刘怀钰</t>
  </si>
  <si>
    <t>经济统计学</t>
  </si>
  <si>
    <t>杨彬彬</t>
  </si>
  <si>
    <t>1996.12</t>
  </si>
  <si>
    <t>姚红丽</t>
  </si>
  <si>
    <t>1990.03</t>
  </si>
  <si>
    <t>李云</t>
  </si>
  <si>
    <t>道路桥梁与渡河工程、交通工程</t>
  </si>
  <si>
    <t>李文团</t>
  </si>
  <si>
    <t>姚强</t>
  </si>
  <si>
    <t>王仁富</t>
  </si>
  <si>
    <t>刘根</t>
  </si>
  <si>
    <t>李善仕</t>
  </si>
  <si>
    <t>会计学、会计、财务管理</t>
  </si>
  <si>
    <t>白艳妮</t>
  </si>
  <si>
    <t>刘丽娜</t>
  </si>
  <si>
    <t>安全工程、公共安全管理</t>
  </si>
  <si>
    <t>刘盼杰</t>
  </si>
  <si>
    <t>李乐乐</t>
  </si>
  <si>
    <t>1991.03</t>
  </si>
  <si>
    <t>张峻瑛</t>
  </si>
  <si>
    <t>1994.11</t>
  </si>
  <si>
    <t>李宜春</t>
  </si>
  <si>
    <t>过程装备与控制工程</t>
  </si>
  <si>
    <t>苏亚妮</t>
  </si>
  <si>
    <t>梁智</t>
  </si>
  <si>
    <t>大专：交通安全与智能控制、道路桥梁工程技术、工程机械控制技术、工程机械运用与维护、公路机械化施工技术、数控技术；
本科：机械设计制造及其自动化、机械工程及自动化、机械工程</t>
  </si>
  <si>
    <t>张海滨</t>
  </si>
  <si>
    <t>姚志博</t>
  </si>
  <si>
    <t>1988.06</t>
  </si>
  <si>
    <t>宋永伟</t>
  </si>
  <si>
    <t>许东权</t>
  </si>
  <si>
    <t>胡寅</t>
  </si>
  <si>
    <t>1992.08</t>
  </si>
  <si>
    <t>张博</t>
  </si>
  <si>
    <t>徐文博</t>
  </si>
  <si>
    <t>温亚周</t>
  </si>
  <si>
    <t>林志万</t>
  </si>
  <si>
    <t>1992.06</t>
  </si>
  <si>
    <t>念钰为</t>
  </si>
  <si>
    <t>卢凯</t>
  </si>
  <si>
    <t>栗涛</t>
  </si>
  <si>
    <t>1991.07</t>
  </si>
  <si>
    <t>马浩椿</t>
  </si>
  <si>
    <t>王小亮</t>
  </si>
  <si>
    <t>仇文栋</t>
  </si>
  <si>
    <t>甘肃省公路网规划办公室</t>
    <phoneticPr fontId="4" type="noConversion"/>
  </si>
  <si>
    <t>数量经济学</t>
    <phoneticPr fontId="4" type="noConversion"/>
  </si>
  <si>
    <t>女</t>
    <phoneticPr fontId="4" type="noConversion"/>
  </si>
  <si>
    <t>硕士研究生</t>
    <phoneticPr fontId="4" type="noConversion"/>
  </si>
  <si>
    <t>1</t>
    <phoneticPr fontId="4" type="noConversion"/>
  </si>
  <si>
    <t>道路与铁道工程</t>
    <phoneticPr fontId="4" type="noConversion"/>
  </si>
  <si>
    <t>杨增丽</t>
    <phoneticPr fontId="4" type="noConversion"/>
  </si>
  <si>
    <t>甘肃省交通运输厅投融资管理办公室</t>
  </si>
  <si>
    <t>土木工程、交通工程、道路桥梁与渡河工程</t>
  </si>
  <si>
    <t>李德飞</t>
  </si>
  <si>
    <t>1</t>
  </si>
  <si>
    <t>2019080</t>
  </si>
  <si>
    <t>李霞</t>
  </si>
  <si>
    <t>1988.07</t>
  </si>
  <si>
    <t>张瑜</t>
  </si>
  <si>
    <t>郭栋</t>
  </si>
  <si>
    <t>赵正云</t>
  </si>
  <si>
    <t>李杰</t>
  </si>
  <si>
    <t>李植瑞海</t>
  </si>
  <si>
    <t>高象国</t>
  </si>
  <si>
    <t>张尧</t>
  </si>
  <si>
    <t>汤琳</t>
  </si>
  <si>
    <t>董志刚</t>
  </si>
  <si>
    <t>李娜</t>
  </si>
  <si>
    <t>洪瑶</t>
  </si>
  <si>
    <t>人力资源管理、行政管理、劳动与社会保障</t>
  </si>
  <si>
    <t>马占琼</t>
  </si>
  <si>
    <t>卢斐</t>
  </si>
  <si>
    <t>1988.01</t>
  </si>
  <si>
    <t>李天昱</t>
  </si>
  <si>
    <t>张玉莹</t>
  </si>
  <si>
    <t>文洁</t>
  </si>
  <si>
    <t>俞彩红</t>
  </si>
  <si>
    <t>1991.06</t>
  </si>
  <si>
    <t>吴晓婷</t>
  </si>
  <si>
    <t>郭晶乾</t>
  </si>
  <si>
    <t>甘肃省天水公路局</t>
    <phoneticPr fontId="4" type="noConversion"/>
  </si>
  <si>
    <t>苏婷婷</t>
  </si>
  <si>
    <t>新闻学</t>
    <phoneticPr fontId="4" type="noConversion"/>
  </si>
  <si>
    <t>2019061</t>
    <phoneticPr fontId="4" type="noConversion"/>
  </si>
  <si>
    <t>何文艳</t>
  </si>
  <si>
    <t>会计学</t>
    <phoneticPr fontId="4" type="noConversion"/>
  </si>
  <si>
    <t>付敏敏</t>
  </si>
  <si>
    <t>王丹</t>
  </si>
  <si>
    <t>2019062</t>
    <phoneticPr fontId="4" type="noConversion"/>
  </si>
  <si>
    <t>陈茹会</t>
  </si>
  <si>
    <t>计算机科学与技术</t>
    <phoneticPr fontId="4" type="noConversion"/>
  </si>
  <si>
    <t>杨艺</t>
  </si>
  <si>
    <t>康奇</t>
  </si>
  <si>
    <t>李皓</t>
  </si>
  <si>
    <t>魏向波</t>
  </si>
  <si>
    <t>2019063</t>
    <phoneticPr fontId="4" type="noConversion"/>
  </si>
  <si>
    <t>赵明翔</t>
  </si>
  <si>
    <t>安全防范工程</t>
    <phoneticPr fontId="4" type="noConversion"/>
  </si>
  <si>
    <t>王斌丽</t>
  </si>
  <si>
    <t>安全工程</t>
    <phoneticPr fontId="4" type="noConversion"/>
  </si>
  <si>
    <t>毛彪</t>
  </si>
  <si>
    <t>2019064</t>
    <phoneticPr fontId="4" type="noConversion"/>
  </si>
  <si>
    <t>毛林杰</t>
  </si>
  <si>
    <t>谢巧玲</t>
  </si>
  <si>
    <t>道路桥梁与渡河工程</t>
    <phoneticPr fontId="4" type="noConversion"/>
  </si>
  <si>
    <t>李栋</t>
  </si>
  <si>
    <t>赵俊宏</t>
  </si>
  <si>
    <t>谭亚琪</t>
  </si>
  <si>
    <t>张彦斌</t>
  </si>
  <si>
    <t>岳叔宝</t>
  </si>
  <si>
    <t>李云鹏</t>
  </si>
  <si>
    <t>吴康宁</t>
  </si>
  <si>
    <t>王一</t>
  </si>
  <si>
    <t>黄健</t>
  </si>
  <si>
    <t>土木工程</t>
    <phoneticPr fontId="4" type="noConversion"/>
  </si>
  <si>
    <t>2019312</t>
    <phoneticPr fontId="4" type="noConversion"/>
  </si>
  <si>
    <t>李涛</t>
  </si>
  <si>
    <t>数控技术</t>
    <phoneticPr fontId="4" type="noConversion"/>
  </si>
  <si>
    <t>苏强军</t>
  </si>
  <si>
    <t>道路桥梁工程技术</t>
    <phoneticPr fontId="4" type="noConversion"/>
  </si>
  <si>
    <t>张峰</t>
  </si>
  <si>
    <t>王健</t>
  </si>
  <si>
    <t>毛锦波</t>
  </si>
  <si>
    <t>工程机械运用与维护</t>
    <phoneticPr fontId="4" type="noConversion"/>
  </si>
  <si>
    <t>景富斌</t>
  </si>
  <si>
    <t>王明</t>
  </si>
  <si>
    <t>杨凯波</t>
  </si>
  <si>
    <t>李世平</t>
  </si>
  <si>
    <t>王琦</t>
  </si>
  <si>
    <t>张洋</t>
  </si>
  <si>
    <t>李彦强</t>
  </si>
  <si>
    <t>王尚尚</t>
  </si>
  <si>
    <t>韩军亮</t>
  </si>
  <si>
    <t>工程机械控制技术</t>
    <phoneticPr fontId="4" type="noConversion"/>
  </si>
  <si>
    <t>程利虎</t>
  </si>
  <si>
    <t>李斌</t>
  </si>
  <si>
    <t>邓金奎</t>
  </si>
  <si>
    <t>李聪杰</t>
  </si>
  <si>
    <t>甘肃省高速
公路局</t>
    <phoneticPr fontId="9" type="noConversion"/>
  </si>
  <si>
    <t>2019011</t>
  </si>
  <si>
    <t>审计学、会计学、会计</t>
    <phoneticPr fontId="9" type="noConversion"/>
  </si>
  <si>
    <t>李雯璐</t>
  </si>
  <si>
    <t>女</t>
    <phoneticPr fontId="9" type="noConversion"/>
  </si>
  <si>
    <t>1993.09</t>
    <phoneticPr fontId="9" type="noConversion"/>
  </si>
  <si>
    <t>会计学</t>
    <phoneticPr fontId="9" type="noConversion"/>
  </si>
  <si>
    <t>2019012</t>
  </si>
  <si>
    <t>会计学、会计、财务管理</t>
    <phoneticPr fontId="9" type="noConversion"/>
  </si>
  <si>
    <t>牛旭东</t>
  </si>
  <si>
    <t>男</t>
    <phoneticPr fontId="9" type="noConversion"/>
  </si>
  <si>
    <t>1987.10</t>
    <phoneticPr fontId="9" type="noConversion"/>
  </si>
  <si>
    <t>财务管理</t>
    <phoneticPr fontId="9" type="noConversion"/>
  </si>
  <si>
    <t>2019013</t>
  </si>
  <si>
    <t>计算机科学与技术、网络工程、
计算机及应用</t>
    <phoneticPr fontId="9" type="noConversion"/>
  </si>
  <si>
    <t>李江春</t>
  </si>
  <si>
    <t>1990.02</t>
    <phoneticPr fontId="9" type="noConversion"/>
  </si>
  <si>
    <t>计算机科学与技术</t>
    <phoneticPr fontId="9" type="noConversion"/>
  </si>
  <si>
    <t>2019108</t>
  </si>
  <si>
    <t>经济学、统计学、金融学</t>
    <phoneticPr fontId="9" type="noConversion"/>
  </si>
  <si>
    <t>王倩</t>
  </si>
  <si>
    <t>1993.06</t>
    <phoneticPr fontId="9" type="noConversion"/>
  </si>
  <si>
    <t>金融学</t>
    <phoneticPr fontId="9" type="noConversion"/>
  </si>
  <si>
    <t>2019109</t>
  </si>
  <si>
    <t>公共事业管理、行政管理</t>
    <phoneticPr fontId="9" type="noConversion"/>
  </si>
  <si>
    <t>赵志萍</t>
  </si>
  <si>
    <t>1995.08</t>
    <phoneticPr fontId="9" type="noConversion"/>
  </si>
  <si>
    <t>行政管理</t>
    <phoneticPr fontId="9" type="noConversion"/>
  </si>
  <si>
    <t>2019110</t>
  </si>
  <si>
    <t>周毓山</t>
  </si>
  <si>
    <t>1992.04</t>
    <phoneticPr fontId="9" type="noConversion"/>
  </si>
  <si>
    <t>汉语言文学</t>
    <phoneticPr fontId="9" type="noConversion"/>
  </si>
  <si>
    <t>甘肃省兰州
高速公路处</t>
    <phoneticPr fontId="9" type="noConversion"/>
  </si>
  <si>
    <t>2019014</t>
  </si>
  <si>
    <t>会计学、会计、财务管理</t>
    <phoneticPr fontId="9" type="noConversion"/>
  </si>
  <si>
    <t>蒋应秀</t>
  </si>
  <si>
    <t>1990.03</t>
    <phoneticPr fontId="9" type="noConversion"/>
  </si>
  <si>
    <t>财务管理</t>
    <phoneticPr fontId="9" type="noConversion"/>
  </si>
  <si>
    <t>2019015</t>
  </si>
  <si>
    <t>审计学、会计学、会计</t>
    <phoneticPr fontId="9" type="noConversion"/>
  </si>
  <si>
    <t>郭旺旺</t>
  </si>
  <si>
    <t>1993.03</t>
    <phoneticPr fontId="9" type="noConversion"/>
  </si>
  <si>
    <t>会计学</t>
    <phoneticPr fontId="9" type="noConversion"/>
  </si>
  <si>
    <t>2019111</t>
  </si>
  <si>
    <t>李军霞</t>
  </si>
  <si>
    <t>1991.09</t>
    <phoneticPr fontId="9" type="noConversion"/>
  </si>
  <si>
    <t>2019112</t>
  </si>
  <si>
    <t>播音与主持艺术</t>
    <phoneticPr fontId="9" type="noConversion"/>
  </si>
  <si>
    <t>王琰鹭</t>
  </si>
  <si>
    <t>1994.12</t>
    <phoneticPr fontId="9" type="noConversion"/>
  </si>
  <si>
    <t>陈琳</t>
  </si>
  <si>
    <t>1994.04</t>
    <phoneticPr fontId="9" type="noConversion"/>
  </si>
  <si>
    <t>甘肃省敦煌
高速公路处</t>
    <phoneticPr fontId="9" type="noConversion"/>
  </si>
  <si>
    <t>2019017</t>
  </si>
  <si>
    <t>连晓旭</t>
  </si>
  <si>
    <t>1992.08</t>
    <phoneticPr fontId="9" type="noConversion"/>
  </si>
  <si>
    <t>会计学
（会计师方向）</t>
    <phoneticPr fontId="9" type="noConversion"/>
  </si>
  <si>
    <t>沈金芬</t>
  </si>
  <si>
    <t>1990.09</t>
    <phoneticPr fontId="9" type="noConversion"/>
  </si>
  <si>
    <t>2019018</t>
  </si>
  <si>
    <t>石强</t>
  </si>
  <si>
    <t>2019113</t>
  </si>
  <si>
    <t>刘阳</t>
  </si>
  <si>
    <t>1992.11</t>
    <phoneticPr fontId="9" type="noConversion"/>
  </si>
  <si>
    <t>公共事业管理</t>
    <phoneticPr fontId="9" type="noConversion"/>
  </si>
  <si>
    <t>2019114</t>
  </si>
  <si>
    <t>杜玉璇</t>
  </si>
  <si>
    <t>1991.08</t>
    <phoneticPr fontId="9" type="noConversion"/>
  </si>
  <si>
    <t>甘肃省酒泉
高速公路处</t>
    <phoneticPr fontId="9" type="noConversion"/>
  </si>
  <si>
    <t>2019020</t>
  </si>
  <si>
    <t>韩娜</t>
  </si>
  <si>
    <t>2019115</t>
  </si>
  <si>
    <t>王玉玲</t>
  </si>
  <si>
    <t>1992.12</t>
    <phoneticPr fontId="9" type="noConversion"/>
  </si>
  <si>
    <t>甘肃省武威
高速公路处</t>
    <phoneticPr fontId="9" type="noConversion"/>
  </si>
  <si>
    <t>2019021</t>
  </si>
  <si>
    <t>刘亮</t>
  </si>
  <si>
    <t>1987.01</t>
    <phoneticPr fontId="9" type="noConversion"/>
  </si>
  <si>
    <t>会计学
（注册会计师方向）</t>
    <phoneticPr fontId="9" type="noConversion"/>
  </si>
  <si>
    <t>2019022</t>
  </si>
  <si>
    <t>滕超</t>
  </si>
  <si>
    <t>1995.01</t>
    <phoneticPr fontId="9" type="noConversion"/>
  </si>
  <si>
    <t>道路桥梁与渡河工程</t>
    <phoneticPr fontId="9" type="noConversion"/>
  </si>
  <si>
    <t>甘肃省临夏
高速公路处</t>
    <phoneticPr fontId="9" type="noConversion"/>
  </si>
  <si>
    <t>2019029</t>
  </si>
  <si>
    <t>李纤纤</t>
  </si>
  <si>
    <t>1993.08</t>
    <phoneticPr fontId="9" type="noConversion"/>
  </si>
  <si>
    <t>2019030</t>
  </si>
  <si>
    <t>朱晓东</t>
  </si>
  <si>
    <t>1991.02</t>
    <phoneticPr fontId="9" type="noConversion"/>
  </si>
  <si>
    <t>土木工程</t>
    <phoneticPr fontId="9" type="noConversion"/>
  </si>
  <si>
    <t>2019116</t>
    <phoneticPr fontId="9" type="noConversion"/>
  </si>
  <si>
    <t>马霞</t>
  </si>
  <si>
    <t>1992.03</t>
    <phoneticPr fontId="9" type="noConversion"/>
  </si>
  <si>
    <t>甘肃省天水
高速公路处</t>
    <phoneticPr fontId="9" type="noConversion"/>
  </si>
  <si>
    <t>2019023</t>
  </si>
  <si>
    <t>曹亚飞</t>
  </si>
  <si>
    <t>经济学</t>
    <phoneticPr fontId="9" type="noConversion"/>
  </si>
  <si>
    <t>甘肃省平凉
高速公路处</t>
    <phoneticPr fontId="9" type="noConversion"/>
  </si>
  <si>
    <t>2019024</t>
  </si>
  <si>
    <t>杨叶茂</t>
  </si>
  <si>
    <t>2019025</t>
  </si>
  <si>
    <t>王燕红</t>
  </si>
  <si>
    <t>2019119</t>
  </si>
  <si>
    <t>金慧慧</t>
  </si>
  <si>
    <t>1995.06</t>
    <phoneticPr fontId="9" type="noConversion"/>
  </si>
  <si>
    <t>甘肃省陇南
高速公路处</t>
    <phoneticPr fontId="9" type="noConversion"/>
  </si>
  <si>
    <t>2019027</t>
  </si>
  <si>
    <t>高晗</t>
  </si>
  <si>
    <t>马小莹</t>
  </si>
  <si>
    <t>网络工程（网络系统集成与网络安全工程方向）</t>
    <phoneticPr fontId="9" type="noConversion"/>
  </si>
  <si>
    <t>2019028</t>
    <phoneticPr fontId="9" type="noConversion"/>
  </si>
  <si>
    <t>杨红海</t>
  </si>
  <si>
    <t>1992.10</t>
    <phoneticPr fontId="9" type="noConversion"/>
  </si>
  <si>
    <t>2019118</t>
  </si>
  <si>
    <t>李蓉</t>
  </si>
  <si>
    <t>1996.09</t>
    <phoneticPr fontId="9" type="noConversion"/>
  </si>
  <si>
    <t>经济与金融</t>
    <phoneticPr fontId="9" type="noConversion"/>
  </si>
  <si>
    <t>甘肃省临夏公路局</t>
    <phoneticPr fontId="4" type="noConversion"/>
  </si>
  <si>
    <t>土木工程、道路桥梁与渡河工程</t>
    <phoneticPr fontId="4" type="noConversion"/>
  </si>
  <si>
    <t>董志强</t>
  </si>
  <si>
    <t>马栋</t>
  </si>
  <si>
    <t>男</t>
    <phoneticPr fontId="4" type="noConversion"/>
  </si>
  <si>
    <t>陈榜庭</t>
  </si>
  <si>
    <t>土木工程</t>
    <phoneticPr fontId="4" type="noConversion"/>
  </si>
  <si>
    <t>李朝玺</t>
  </si>
  <si>
    <t>樊尚云</t>
  </si>
  <si>
    <t>胡克林</t>
  </si>
  <si>
    <t>孔维春</t>
  </si>
  <si>
    <t>王鹏</t>
  </si>
  <si>
    <t>马富林</t>
  </si>
  <si>
    <t>杨云云</t>
  </si>
  <si>
    <t>赵永康</t>
  </si>
  <si>
    <t>杨昕</t>
  </si>
  <si>
    <t>道路桥梁与渡河工程</t>
    <phoneticPr fontId="4" type="noConversion"/>
  </si>
  <si>
    <t>工程管理、工程造价</t>
    <phoneticPr fontId="4" type="noConversion"/>
  </si>
  <si>
    <t>边帅</t>
  </si>
  <si>
    <t>工程管理</t>
    <phoneticPr fontId="4" type="noConversion"/>
  </si>
  <si>
    <t>张辉</t>
  </si>
  <si>
    <t>马尚瑞</t>
  </si>
  <si>
    <t>王彦峰</t>
  </si>
  <si>
    <t>鲁振芬</t>
  </si>
  <si>
    <t>女</t>
    <phoneticPr fontId="4" type="noConversion"/>
  </si>
  <si>
    <t>张惠</t>
  </si>
  <si>
    <t>工程造价</t>
    <phoneticPr fontId="4" type="noConversion"/>
  </si>
  <si>
    <t>冶小虎</t>
  </si>
  <si>
    <t>顾福鑫</t>
  </si>
  <si>
    <t>自动化</t>
    <phoneticPr fontId="4" type="noConversion"/>
  </si>
  <si>
    <t>侯志强</t>
  </si>
  <si>
    <t>2019042</t>
    <phoneticPr fontId="9" type="noConversion"/>
  </si>
  <si>
    <t>本科：土木工程、道路桥梁与渡河工程、交通工程、交通土建工程；
研究生：桥梁与隧道工程、结构工程</t>
    <phoneticPr fontId="9" type="noConversion"/>
  </si>
  <si>
    <t>王天煜</t>
    <phoneticPr fontId="9" type="noConversion"/>
  </si>
  <si>
    <t>李登科</t>
    <phoneticPr fontId="9" type="noConversion"/>
  </si>
  <si>
    <t>顾庆喜</t>
    <phoneticPr fontId="9" type="noConversion"/>
  </si>
  <si>
    <t>王渊朝</t>
    <phoneticPr fontId="9" type="noConversion"/>
  </si>
  <si>
    <t>何东亮</t>
    <phoneticPr fontId="9" type="noConversion"/>
  </si>
  <si>
    <t>白涛</t>
    <phoneticPr fontId="9" type="noConversion"/>
  </si>
  <si>
    <t>党学鑫</t>
    <phoneticPr fontId="9" type="noConversion"/>
  </si>
  <si>
    <t>周发旺</t>
    <phoneticPr fontId="9" type="noConversion"/>
  </si>
  <si>
    <t>金炳昭</t>
    <phoneticPr fontId="9" type="noConversion"/>
  </si>
  <si>
    <t>2019043</t>
    <phoneticPr fontId="9" type="noConversion"/>
  </si>
  <si>
    <t>会计、会计学、财务管理、审计学</t>
  </si>
  <si>
    <t>王雪</t>
    <phoneticPr fontId="9" type="noConversion"/>
  </si>
  <si>
    <t>姚龙</t>
    <phoneticPr fontId="9" type="noConversion"/>
  </si>
  <si>
    <t>王荣</t>
    <phoneticPr fontId="9" type="noConversion"/>
  </si>
  <si>
    <t>李德元</t>
    <phoneticPr fontId="9" type="noConversion"/>
  </si>
  <si>
    <t>2019044</t>
    <phoneticPr fontId="9" type="noConversion"/>
  </si>
  <si>
    <t>经济学、经济统计学、金融学、经济与金融、金融</t>
    <phoneticPr fontId="9" type="noConversion"/>
  </si>
  <si>
    <t>魏榕</t>
    <phoneticPr fontId="9" type="noConversion"/>
  </si>
  <si>
    <t>姚琳</t>
    <phoneticPr fontId="9" type="noConversion"/>
  </si>
  <si>
    <t>王式润</t>
    <phoneticPr fontId="9" type="noConversion"/>
  </si>
  <si>
    <t>计算机科学与技术、网络工程、计算机及应用、软件工程、信息安全、计算机应用</t>
    <phoneticPr fontId="9" type="noConversion"/>
  </si>
  <si>
    <t>王舜星</t>
    <phoneticPr fontId="9" type="noConversion"/>
  </si>
  <si>
    <t>沈晓蓉</t>
    <phoneticPr fontId="9" type="noConversion"/>
  </si>
  <si>
    <t>史恒瑜</t>
    <phoneticPr fontId="9" type="noConversion"/>
  </si>
  <si>
    <t>张馥丞</t>
    <phoneticPr fontId="9" type="noConversion"/>
  </si>
  <si>
    <t>黄娟</t>
    <phoneticPr fontId="9" type="noConversion"/>
  </si>
  <si>
    <t>信息安全</t>
  </si>
  <si>
    <t>张钰峰</t>
    <phoneticPr fontId="9" type="noConversion"/>
  </si>
  <si>
    <t>任军</t>
    <phoneticPr fontId="9" type="noConversion"/>
  </si>
  <si>
    <t>高娜</t>
    <phoneticPr fontId="9" type="noConversion"/>
  </si>
  <si>
    <t>余栋</t>
    <phoneticPr fontId="9" type="noConversion"/>
  </si>
  <si>
    <t>2019125</t>
    <phoneticPr fontId="9" type="noConversion"/>
  </si>
  <si>
    <t>王绍盛</t>
    <phoneticPr fontId="9" type="noConversion"/>
  </si>
  <si>
    <t>张彩红</t>
    <phoneticPr fontId="9" type="noConversion"/>
  </si>
  <si>
    <t>赵福善</t>
    <phoneticPr fontId="9" type="noConversion"/>
  </si>
  <si>
    <t>王军诚</t>
    <phoneticPr fontId="9" type="noConversion"/>
  </si>
  <si>
    <t>2019126</t>
    <phoneticPr fontId="9" type="noConversion"/>
  </si>
  <si>
    <t>法学、法律、经济法</t>
    <phoneticPr fontId="9" type="noConversion"/>
  </si>
  <si>
    <t>李青霞</t>
    <phoneticPr fontId="9" type="noConversion"/>
  </si>
  <si>
    <t>法学</t>
  </si>
  <si>
    <t>2019127</t>
    <phoneticPr fontId="9" type="noConversion"/>
  </si>
  <si>
    <t>高婷婷</t>
    <phoneticPr fontId="9" type="noConversion"/>
  </si>
  <si>
    <t>史红平</t>
    <phoneticPr fontId="9" type="noConversion"/>
  </si>
  <si>
    <t>祁晓斐</t>
    <phoneticPr fontId="9" type="noConversion"/>
  </si>
  <si>
    <t>人力资源管理（公共部门人力资源管理）</t>
  </si>
  <si>
    <t>2019305</t>
    <phoneticPr fontId="9" type="noConversion"/>
  </si>
  <si>
    <t>大学专科：交通安全与智能控制、道路桥梁工程技术、工程机械控制技术、工程机械运用与维护、公路机械化施工技术、数控技术、道路与桥梁工程技术、道路桥梁与工程技术、桥梁道路工程技术、工程机械应用与维护
大学本科：机械设计制造及其自动化、机械工程及自动化、机械设计制造及自动化、机械设计制造与自动化、机械制造及自动化、机械制造及其自动化</t>
    <phoneticPr fontId="9" type="noConversion"/>
  </si>
  <si>
    <t>包正忠</t>
    <phoneticPr fontId="9" type="noConversion"/>
  </si>
  <si>
    <t>李道宇</t>
    <phoneticPr fontId="9" type="noConversion"/>
  </si>
  <si>
    <t>李晟源</t>
    <phoneticPr fontId="9" type="noConversion"/>
  </si>
  <si>
    <t>2019306</t>
    <phoneticPr fontId="9" type="noConversion"/>
  </si>
  <si>
    <t>汽车整形技术、汽车运用与维修、汽车检测与维修技术、汽车运用工程、汽车检测与维修、汽车运用与维修技术</t>
    <phoneticPr fontId="9" type="noConversion"/>
  </si>
  <si>
    <t>张星旺</t>
    <phoneticPr fontId="9" type="noConversion"/>
  </si>
  <si>
    <t>汽车运用与维修技术</t>
  </si>
  <si>
    <t>陈世强</t>
    <phoneticPr fontId="9" type="noConversion"/>
  </si>
  <si>
    <t>2019307</t>
    <phoneticPr fontId="9" type="noConversion"/>
  </si>
  <si>
    <t>机电一体化技术、电气自动化技术、机电设备维修与管理、机电一体化、电气自动化</t>
    <phoneticPr fontId="9" type="noConversion"/>
  </si>
  <si>
    <t>安亚林</t>
    <phoneticPr fontId="9" type="noConversion"/>
  </si>
  <si>
    <t>杨利君</t>
    <phoneticPr fontId="9" type="noConversion"/>
  </si>
  <si>
    <t>甘肃省酒泉公路局</t>
    <phoneticPr fontId="4" type="noConversion"/>
  </si>
  <si>
    <t>李雪娟</t>
  </si>
  <si>
    <t>陈茜</t>
  </si>
  <si>
    <t>电子信息工程</t>
    <phoneticPr fontId="4" type="noConversion"/>
  </si>
  <si>
    <t>马姣姣</t>
  </si>
  <si>
    <t>高正文</t>
  </si>
  <si>
    <t>男</t>
    <phoneticPr fontId="4" type="noConversion"/>
  </si>
  <si>
    <t>教育技术学
（教育软件工程）</t>
    <phoneticPr fontId="4" type="noConversion"/>
  </si>
  <si>
    <t>易建华</t>
  </si>
  <si>
    <t>男</t>
    <phoneticPr fontId="4" type="noConversion"/>
  </si>
  <si>
    <t>方蓉</t>
  </si>
  <si>
    <t>女</t>
    <phoneticPr fontId="4" type="noConversion"/>
  </si>
  <si>
    <t>吴倩</t>
  </si>
  <si>
    <t>葛燕</t>
  </si>
  <si>
    <t>杨姣</t>
  </si>
  <si>
    <t>杨顺喜</t>
  </si>
  <si>
    <t>劳动与社会保障</t>
    <phoneticPr fontId="4" type="noConversion"/>
  </si>
  <si>
    <t>王沁蓉</t>
  </si>
  <si>
    <t>殷丽超</t>
  </si>
  <si>
    <t>肖涵</t>
  </si>
  <si>
    <t>王朝</t>
  </si>
  <si>
    <t>田露</t>
  </si>
  <si>
    <t>宋志强</t>
  </si>
  <si>
    <t>行政管理学</t>
    <phoneticPr fontId="4" type="noConversion"/>
  </si>
  <si>
    <t>闫作财</t>
  </si>
  <si>
    <t>王金晶</t>
  </si>
  <si>
    <t>工程管理</t>
    <phoneticPr fontId="4" type="noConversion"/>
  </si>
  <si>
    <t>孙晓雪</t>
  </si>
  <si>
    <t>刘江山</t>
  </si>
  <si>
    <t>许天龙</t>
  </si>
  <si>
    <t>冯爱龙</t>
  </si>
  <si>
    <t>张静</t>
  </si>
  <si>
    <t>李如涛</t>
  </si>
  <si>
    <t>工程管理</t>
    <phoneticPr fontId="4" type="noConversion"/>
  </si>
  <si>
    <t>朱炳丞</t>
  </si>
  <si>
    <t>土木工程</t>
    <phoneticPr fontId="4" type="noConversion"/>
  </si>
  <si>
    <t>王志伟</t>
  </si>
  <si>
    <t>达泽润</t>
  </si>
  <si>
    <t>高刚</t>
  </si>
  <si>
    <t>闫海</t>
  </si>
  <si>
    <t>冯德强</t>
  </si>
  <si>
    <t>李艳</t>
  </si>
  <si>
    <t>土木工程</t>
    <phoneticPr fontId="4" type="noConversion"/>
  </si>
  <si>
    <t>李洋</t>
  </si>
  <si>
    <t>男</t>
    <phoneticPr fontId="4" type="noConversion"/>
  </si>
  <si>
    <t>土木工程</t>
    <phoneticPr fontId="4" type="noConversion"/>
  </si>
  <si>
    <t>张廷旭</t>
  </si>
  <si>
    <t>男</t>
    <phoneticPr fontId="4" type="noConversion"/>
  </si>
  <si>
    <t>机械设计制造及其自动化</t>
    <phoneticPr fontId="4" type="noConversion"/>
  </si>
  <si>
    <t>王廷祥</t>
  </si>
  <si>
    <t>机械设计制造及其自动化</t>
    <phoneticPr fontId="4" type="noConversion"/>
  </si>
  <si>
    <t>严兴聃</t>
  </si>
  <si>
    <t>机械设计制造及其自动化</t>
    <phoneticPr fontId="4" type="noConversion"/>
  </si>
  <si>
    <t>田园园</t>
  </si>
  <si>
    <t>徐辉</t>
  </si>
  <si>
    <t>吕明</t>
  </si>
  <si>
    <t>王多奋</t>
  </si>
  <si>
    <t>陈锦明</t>
  </si>
  <si>
    <t>杨红亮</t>
  </si>
  <si>
    <t>杨文生</t>
  </si>
  <si>
    <t>冯玉宏</t>
  </si>
  <si>
    <t>霍彦学</t>
    <phoneticPr fontId="4" type="noConversion"/>
  </si>
  <si>
    <t>薛兴辉</t>
    <phoneticPr fontId="4" type="noConversion"/>
  </si>
  <si>
    <t>甘肃省交通工程质量安全监督管理局</t>
    <phoneticPr fontId="4" type="noConversion"/>
  </si>
  <si>
    <t>2019009</t>
  </si>
  <si>
    <t xml:space="preserve">道路桥梁与渡河工程(交通土建工程 )、土木工程        </t>
    <phoneticPr fontId="4" type="noConversion"/>
  </si>
  <si>
    <t>于晨祖</t>
    <phoneticPr fontId="4" type="noConversion"/>
  </si>
  <si>
    <t>1993.03</t>
    <phoneticPr fontId="4" type="noConversion"/>
  </si>
  <si>
    <t>夏文斐</t>
    <phoneticPr fontId="4" type="noConversion"/>
  </si>
  <si>
    <t>男</t>
    <phoneticPr fontId="4" type="noConversion"/>
  </si>
  <si>
    <t>1985.10</t>
    <phoneticPr fontId="4" type="noConversion"/>
  </si>
  <si>
    <t>慕晓峰</t>
    <phoneticPr fontId="4" type="noConversion"/>
  </si>
  <si>
    <t>男</t>
    <phoneticPr fontId="4" type="noConversion"/>
  </si>
  <si>
    <t>1991.05</t>
    <phoneticPr fontId="4" type="noConversion"/>
  </si>
  <si>
    <t>土木工程</t>
    <phoneticPr fontId="4" type="noConversion"/>
  </si>
  <si>
    <t>马欢欢</t>
    <phoneticPr fontId="4" type="noConversion"/>
  </si>
  <si>
    <t>1994.10</t>
    <phoneticPr fontId="4" type="noConversion"/>
  </si>
  <si>
    <t>工程造价(工程造价管理)、工程管理</t>
    <phoneticPr fontId="4" type="noConversion"/>
  </si>
  <si>
    <t>李柯</t>
    <phoneticPr fontId="4" type="noConversion"/>
  </si>
  <si>
    <t>1992.03</t>
    <phoneticPr fontId="4" type="noConversion"/>
  </si>
  <si>
    <t>工程管理（工程造价）</t>
    <phoneticPr fontId="4" type="noConversion"/>
  </si>
  <si>
    <t>裴霞</t>
    <phoneticPr fontId="4" type="noConversion"/>
  </si>
  <si>
    <t>1987.10</t>
    <phoneticPr fontId="4" type="noConversion"/>
  </si>
  <si>
    <t xml:space="preserve">人力资源管理、行政管理(行政管理学）、公共事业管理、劳动与社会保障 </t>
    <phoneticPr fontId="4" type="noConversion"/>
  </si>
  <si>
    <t>宋景荣</t>
    <phoneticPr fontId="4" type="noConversion"/>
  </si>
  <si>
    <t>1995.04</t>
    <phoneticPr fontId="4" type="noConversion"/>
  </si>
  <si>
    <t>网络工程、计算机科学与技术、软件工程</t>
    <phoneticPr fontId="4" type="noConversion"/>
  </si>
  <si>
    <t>贠云麒</t>
    <phoneticPr fontId="4" type="noConversion"/>
  </si>
  <si>
    <t>1990.02</t>
    <phoneticPr fontId="4" type="noConversion"/>
  </si>
  <si>
    <t>会计、财务管理、会计学</t>
    <phoneticPr fontId="4" type="noConversion"/>
  </si>
  <si>
    <t>张靖涵</t>
    <phoneticPr fontId="4" type="noConversion"/>
  </si>
  <si>
    <t>1988.01</t>
    <phoneticPr fontId="4" type="noConversion"/>
  </si>
  <si>
    <t>甘肃省张掖公路局</t>
    <phoneticPr fontId="4" type="noConversion"/>
  </si>
  <si>
    <t>代吉鹏</t>
    <phoneticPr fontId="10" type="noConversion"/>
  </si>
  <si>
    <t>男</t>
    <phoneticPr fontId="10" type="noConversion"/>
  </si>
  <si>
    <t>土木工程</t>
    <phoneticPr fontId="10" type="noConversion"/>
  </si>
  <si>
    <t>赵治旭</t>
    <phoneticPr fontId="10" type="noConversion"/>
  </si>
  <si>
    <t>土木工程</t>
    <phoneticPr fontId="10" type="noConversion"/>
  </si>
  <si>
    <t>姚成浩</t>
    <phoneticPr fontId="10" type="noConversion"/>
  </si>
  <si>
    <t>曹家臻</t>
    <phoneticPr fontId="10" type="noConversion"/>
  </si>
  <si>
    <t>贾璇</t>
    <phoneticPr fontId="10" type="noConversion"/>
  </si>
  <si>
    <t>女</t>
    <phoneticPr fontId="10" type="noConversion"/>
  </si>
  <si>
    <t>韩亮</t>
    <phoneticPr fontId="10" type="noConversion"/>
  </si>
  <si>
    <t>1990.01</t>
    <phoneticPr fontId="4" type="noConversion"/>
  </si>
  <si>
    <t>王晓峰</t>
    <phoneticPr fontId="10" type="noConversion"/>
  </si>
  <si>
    <t>蒋芳</t>
    <phoneticPr fontId="10" type="noConversion"/>
  </si>
  <si>
    <t>1995.10</t>
    <phoneticPr fontId="4" type="noConversion"/>
  </si>
  <si>
    <t>王建杰</t>
    <phoneticPr fontId="10" type="noConversion"/>
  </si>
  <si>
    <t>1996.01</t>
    <phoneticPr fontId="4" type="noConversion"/>
  </si>
  <si>
    <t>孙钊</t>
    <phoneticPr fontId="10" type="noConversion"/>
  </si>
  <si>
    <t>交通工程、交通运输</t>
  </si>
  <si>
    <t>罗维宏</t>
    <phoneticPr fontId="10" type="noConversion"/>
  </si>
  <si>
    <t>交通运输</t>
    <phoneticPr fontId="10" type="noConversion"/>
  </si>
  <si>
    <t>李少飞</t>
    <phoneticPr fontId="10" type="noConversion"/>
  </si>
  <si>
    <t>交通工程</t>
    <phoneticPr fontId="10" type="noConversion"/>
  </si>
  <si>
    <t>葛培超</t>
    <phoneticPr fontId="10" type="noConversion"/>
  </si>
  <si>
    <t>1992.09</t>
    <phoneticPr fontId="4" type="noConversion"/>
  </si>
  <si>
    <t>王峰</t>
    <phoneticPr fontId="10" type="noConversion"/>
  </si>
  <si>
    <t>海雯雯</t>
    <phoneticPr fontId="10" type="noConversion"/>
  </si>
  <si>
    <t>1994.05</t>
    <phoneticPr fontId="4" type="noConversion"/>
  </si>
  <si>
    <t>统计学、应用统计学、经济学</t>
  </si>
  <si>
    <t>杨亚妮</t>
    <phoneticPr fontId="10" type="noConversion"/>
  </si>
  <si>
    <t>1991.10</t>
    <phoneticPr fontId="4" type="noConversion"/>
  </si>
  <si>
    <t>统计学</t>
    <phoneticPr fontId="10" type="noConversion"/>
  </si>
  <si>
    <t>沈亚琼</t>
    <phoneticPr fontId="10" type="noConversion"/>
  </si>
  <si>
    <t>赵淑婧</t>
    <phoneticPr fontId="10" type="noConversion"/>
  </si>
  <si>
    <t>1991.01</t>
    <phoneticPr fontId="4" type="noConversion"/>
  </si>
  <si>
    <t>本科：计算机科学与技术、网络工程；
研究生：计算机应用技术</t>
    <phoneticPr fontId="4" type="noConversion"/>
  </si>
  <si>
    <t>温生伟</t>
    <phoneticPr fontId="10" type="noConversion"/>
  </si>
  <si>
    <t>1994.01</t>
    <phoneticPr fontId="4" type="noConversion"/>
  </si>
  <si>
    <t>计算机科学与技术</t>
    <phoneticPr fontId="10" type="noConversion"/>
  </si>
  <si>
    <t>杜葛年</t>
    <phoneticPr fontId="10" type="noConversion"/>
  </si>
  <si>
    <t>1990.09</t>
    <phoneticPr fontId="4" type="noConversion"/>
  </si>
  <si>
    <t>蒋旭韬</t>
    <phoneticPr fontId="10" type="noConversion"/>
  </si>
  <si>
    <t>1989.02</t>
    <phoneticPr fontId="4" type="noConversion"/>
  </si>
  <si>
    <t>傅翔宇</t>
    <phoneticPr fontId="10" type="noConversion"/>
  </si>
  <si>
    <t>汉语言文学</t>
    <phoneticPr fontId="10" type="noConversion"/>
  </si>
  <si>
    <t>蔡基平</t>
    <phoneticPr fontId="10" type="noConversion"/>
  </si>
  <si>
    <t>陆波</t>
    <phoneticPr fontId="10" type="noConversion"/>
  </si>
  <si>
    <t>经济学</t>
    <phoneticPr fontId="10" type="noConversion"/>
  </si>
  <si>
    <t>连小京</t>
    <phoneticPr fontId="10" type="noConversion"/>
  </si>
  <si>
    <t>劳动与社会保障</t>
    <phoneticPr fontId="10" type="noConversion"/>
  </si>
  <si>
    <t>周永祥</t>
    <phoneticPr fontId="10" type="noConversion"/>
  </si>
  <si>
    <t>陈旎</t>
    <phoneticPr fontId="10" type="noConversion"/>
  </si>
  <si>
    <t>雷朝霞</t>
    <phoneticPr fontId="10" type="noConversion"/>
  </si>
  <si>
    <t>牛彩娥</t>
    <phoneticPr fontId="10" type="noConversion"/>
  </si>
  <si>
    <t>孙园媛</t>
    <phoneticPr fontId="10" type="noConversion"/>
  </si>
  <si>
    <t>1993.10</t>
    <phoneticPr fontId="4" type="noConversion"/>
  </si>
  <si>
    <t>甘肃省水运局</t>
    <phoneticPr fontId="4" type="noConversion"/>
  </si>
  <si>
    <t>土木工程、建筑环境与设备工程、道路桥梁与渡河工程</t>
    <phoneticPr fontId="4" type="noConversion"/>
  </si>
  <si>
    <t>男</t>
    <phoneticPr fontId="4" type="noConversion"/>
  </si>
  <si>
    <t>1986.04</t>
    <phoneticPr fontId="4" type="noConversion"/>
  </si>
  <si>
    <t>建筑环境与设备工程</t>
    <phoneticPr fontId="4" type="noConversion"/>
  </si>
  <si>
    <t>2019007</t>
    <phoneticPr fontId="4" type="noConversion"/>
  </si>
  <si>
    <t>石文晶</t>
    <phoneticPr fontId="4" type="noConversion"/>
  </si>
  <si>
    <t>女</t>
    <phoneticPr fontId="4" type="noConversion"/>
  </si>
  <si>
    <t>1989.09</t>
    <phoneticPr fontId="4" type="noConversion"/>
  </si>
  <si>
    <t>审计学</t>
    <phoneticPr fontId="4" type="noConversion"/>
  </si>
  <si>
    <t>2019008</t>
    <phoneticPr fontId="4" type="noConversion"/>
  </si>
  <si>
    <t>航运管理、劳动与社会保障</t>
    <phoneticPr fontId="4" type="noConversion"/>
  </si>
  <si>
    <t>雒玲玲</t>
    <phoneticPr fontId="4" type="noConversion"/>
  </si>
  <si>
    <t>1987.12</t>
    <phoneticPr fontId="4" type="noConversion"/>
  </si>
  <si>
    <t>甘肃省交通科技通信中心</t>
  </si>
  <si>
    <t>人力资源管理、行政管理、公共事业管理、劳动与社会保障</t>
  </si>
  <si>
    <t>胡基伟</t>
  </si>
  <si>
    <t>张渊博</t>
  </si>
  <si>
    <t>谈蕾</t>
  </si>
  <si>
    <t>计算机科学与技术、网络工程、信息安全</t>
  </si>
  <si>
    <t>郑国祺</t>
  </si>
  <si>
    <t>纪子豪</t>
  </si>
  <si>
    <t>王晓瑛</t>
  </si>
  <si>
    <t>李丽</t>
  </si>
  <si>
    <t>新闻学</t>
  </si>
  <si>
    <t>董生福</t>
  </si>
  <si>
    <t>李笑颖</t>
  </si>
  <si>
    <t>甘肃省交通运输厅机关后勤服务中心</t>
    <phoneticPr fontId="9" type="noConversion"/>
  </si>
  <si>
    <t>2019031</t>
    <phoneticPr fontId="9" type="noConversion"/>
  </si>
  <si>
    <t>唐聚盆</t>
    <phoneticPr fontId="9" type="noConversion"/>
  </si>
  <si>
    <t>男</t>
    <phoneticPr fontId="9" type="noConversion"/>
  </si>
  <si>
    <t>电气工程及其自动化</t>
    <phoneticPr fontId="9" type="noConversion"/>
  </si>
  <si>
    <t>2019032</t>
    <phoneticPr fontId="9" type="noConversion"/>
  </si>
  <si>
    <t>侯彩萍</t>
    <phoneticPr fontId="9" type="noConversion"/>
  </si>
  <si>
    <t>王鹏</t>
    <phoneticPr fontId="4" type="noConversion"/>
  </si>
  <si>
    <t>计算机科学与技术、网络工程、计算机及应用</t>
    <phoneticPr fontId="9" type="noConversion"/>
  </si>
  <si>
    <t>本科:安全工程、公共安全管理；
研究生:安全科学与工程</t>
    <phoneticPr fontId="9" type="noConversion"/>
  </si>
  <si>
    <t>2019045</t>
    <phoneticPr fontId="9" type="noConversion"/>
  </si>
  <si>
    <t>甘肃省公路局</t>
    <phoneticPr fontId="4" type="noConversion"/>
  </si>
  <si>
    <t>岩土工程、结构工程、桥梁与隧道工程</t>
    <phoneticPr fontId="4" type="noConversion"/>
  </si>
  <si>
    <t>张强</t>
  </si>
  <si>
    <t>男</t>
    <phoneticPr fontId="4" type="noConversion"/>
  </si>
  <si>
    <t>结构工程</t>
    <phoneticPr fontId="4" type="noConversion"/>
  </si>
  <si>
    <t>马正涛</t>
  </si>
  <si>
    <t>结构工程</t>
  </si>
  <si>
    <t>韩淋臣</t>
  </si>
  <si>
    <t>男</t>
    <phoneticPr fontId="4" type="noConversion"/>
  </si>
  <si>
    <t>岩土工程</t>
    <phoneticPr fontId="4" type="noConversion"/>
  </si>
  <si>
    <t>硕士研究生</t>
    <phoneticPr fontId="4" type="noConversion"/>
  </si>
  <si>
    <t>材料科学与工程、复合材料与工程、再生资源科学与技术</t>
    <phoneticPr fontId="4" type="noConversion"/>
  </si>
  <si>
    <t>漆帆</t>
  </si>
  <si>
    <t>材料科学与工程</t>
  </si>
  <si>
    <t>建筑学、城市规划、建筑环境与设备工程</t>
    <phoneticPr fontId="4" type="noConversion"/>
  </si>
  <si>
    <t>刘宗杰</t>
  </si>
  <si>
    <t>男</t>
    <phoneticPr fontId="4" type="noConversion"/>
  </si>
  <si>
    <t>建筑环境与设备工程</t>
  </si>
  <si>
    <t>人力资源管理、劳动与社会保障、公共事业管理</t>
    <phoneticPr fontId="4" type="noConversion"/>
  </si>
  <si>
    <t>张京霞</t>
  </si>
  <si>
    <t>1996.11</t>
    <phoneticPr fontId="4" type="noConversion"/>
  </si>
  <si>
    <t>赵玲玲</t>
  </si>
  <si>
    <t>缪中岩</t>
  </si>
  <si>
    <t>审计学、会计学、会计、财务管理</t>
    <phoneticPr fontId="4" type="noConversion"/>
  </si>
  <si>
    <t>周树维</t>
  </si>
  <si>
    <t>财务管理</t>
    <phoneticPr fontId="4" type="noConversion"/>
  </si>
  <si>
    <t>汉语言文学、汉语言、新闻学</t>
    <phoneticPr fontId="4" type="noConversion"/>
  </si>
  <si>
    <t>陈应雄</t>
  </si>
  <si>
    <t>甘肃省交通运行（路网）监测与应急处置中心</t>
    <phoneticPr fontId="4" type="noConversion"/>
  </si>
  <si>
    <t>贾琳</t>
  </si>
  <si>
    <t>女</t>
    <phoneticPr fontId="4" type="noConversion"/>
  </si>
  <si>
    <t>田超</t>
  </si>
  <si>
    <t>男</t>
    <phoneticPr fontId="4" type="noConversion"/>
  </si>
  <si>
    <t>审计学、会计学、会计、财务管理</t>
    <phoneticPr fontId="4" type="noConversion"/>
  </si>
  <si>
    <t>李影</t>
  </si>
  <si>
    <t>会计学、会计、财务管理、审计学；会计学</t>
    <phoneticPr fontId="4" type="noConversion"/>
  </si>
  <si>
    <t>汉语言文学、汉语言、新闻学、文秘教育、秘书学</t>
    <phoneticPr fontId="1" type="noConversion"/>
  </si>
  <si>
    <t>汉语言文学、汉语言、新闻学、秘书学、文秘教育</t>
    <phoneticPr fontId="1" type="noConversion"/>
  </si>
  <si>
    <t>道路桥梁与渡河工程、土木工程、交通工程、道路与桥梁工程</t>
    <phoneticPr fontId="1" type="noConversion"/>
  </si>
  <si>
    <t>机械设计制造及其自动化、车辆工程、过程装备与控制工程</t>
    <phoneticPr fontId="1" type="noConversion"/>
  </si>
  <si>
    <t>汉语言文学、汉语言、新闻学、思想政治教育</t>
    <phoneticPr fontId="1" type="noConversion"/>
  </si>
  <si>
    <t>自动化、电气工程及其自动化、电气工程与自动化</t>
    <phoneticPr fontId="4" type="noConversion"/>
  </si>
  <si>
    <t>汉语言文学、汉语言、新闻学、秘书学、文秘教育</t>
    <phoneticPr fontId="4" type="noConversion"/>
  </si>
  <si>
    <t>计算机科学与技术，网络工程、计算机及应用</t>
    <phoneticPr fontId="1" type="noConversion"/>
  </si>
  <si>
    <t>计算机科学与技术、计算机及应用、网络工程、软件工程、信息安全</t>
    <phoneticPr fontId="4" type="noConversion"/>
  </si>
  <si>
    <t>行政管理、人力资源管理、劳动与社会保障
本科</t>
    <phoneticPr fontId="4" type="noConversion"/>
  </si>
  <si>
    <t>交通安全与智能控制、道路桥梁工程技术、工程机械控制技术、工程机械运用与维护、公路机械化施工技术、数控技术</t>
    <phoneticPr fontId="4" type="noConversion"/>
  </si>
  <si>
    <t>本科：土木工程
研究生：岩土工程、结构工程</t>
    <phoneticPr fontId="4" type="noConversion"/>
  </si>
  <si>
    <t>汉语言文学、汉语言
文秘教育、秘书学、新闻学</t>
    <phoneticPr fontId="4" type="noConversion"/>
  </si>
  <si>
    <t>1987.04</t>
    <phoneticPr fontId="4" type="noConversion"/>
  </si>
  <si>
    <t>1984.10</t>
    <phoneticPr fontId="4" type="noConversion"/>
  </si>
  <si>
    <t>1984.03</t>
    <phoneticPr fontId="4" type="noConversion"/>
  </si>
  <si>
    <t>1990.03</t>
    <phoneticPr fontId="4" type="noConversion"/>
  </si>
  <si>
    <t>1986.08</t>
    <phoneticPr fontId="4" type="noConversion"/>
  </si>
  <si>
    <t>1989.10</t>
    <phoneticPr fontId="4" type="noConversion"/>
  </si>
  <si>
    <t>1987.07</t>
    <phoneticPr fontId="4" type="noConversion"/>
  </si>
  <si>
    <t>1991.07</t>
    <phoneticPr fontId="4" type="noConversion"/>
  </si>
  <si>
    <t>1990.12</t>
    <phoneticPr fontId="4" type="noConversion"/>
  </si>
  <si>
    <t>1990.03</t>
    <phoneticPr fontId="4" type="noConversion"/>
  </si>
  <si>
    <t>1985.06</t>
    <phoneticPr fontId="4" type="noConversion"/>
  </si>
  <si>
    <t>1991.09</t>
    <phoneticPr fontId="4" type="noConversion"/>
  </si>
  <si>
    <t>1994.12</t>
    <phoneticPr fontId="4" type="noConversion"/>
  </si>
  <si>
    <t>1989.09</t>
    <phoneticPr fontId="4" type="noConversion"/>
  </si>
  <si>
    <t>1996.10</t>
    <phoneticPr fontId="4" type="noConversion"/>
  </si>
  <si>
    <t>1984.01</t>
    <phoneticPr fontId="4" type="noConversion"/>
  </si>
  <si>
    <t>1995.05</t>
    <phoneticPr fontId="4" type="noConversion"/>
  </si>
  <si>
    <t>1993.01</t>
    <phoneticPr fontId="4" type="noConversion"/>
  </si>
  <si>
    <t>1994.02</t>
    <phoneticPr fontId="4" type="noConversion"/>
  </si>
  <si>
    <t>1994.07</t>
    <phoneticPr fontId="4" type="noConversion"/>
  </si>
  <si>
    <t>1991.05</t>
    <phoneticPr fontId="4" type="noConversion"/>
  </si>
  <si>
    <t>1986.11</t>
    <phoneticPr fontId="4" type="noConversion"/>
  </si>
  <si>
    <t>1995.02</t>
    <phoneticPr fontId="4" type="noConversion"/>
  </si>
  <si>
    <t>1986.01</t>
    <phoneticPr fontId="4" type="noConversion"/>
  </si>
  <si>
    <t>1994.09</t>
    <phoneticPr fontId="4" type="noConversion"/>
  </si>
  <si>
    <t>1996.09</t>
    <phoneticPr fontId="4" type="noConversion"/>
  </si>
  <si>
    <t>1990.04</t>
    <phoneticPr fontId="4" type="noConversion"/>
  </si>
  <si>
    <t>1985.08</t>
    <phoneticPr fontId="4" type="noConversion"/>
  </si>
  <si>
    <t>1990.06</t>
    <phoneticPr fontId="4" type="noConversion"/>
  </si>
  <si>
    <t>1996.05</t>
    <phoneticPr fontId="4" type="noConversion"/>
  </si>
  <si>
    <t>1993.09</t>
    <phoneticPr fontId="4" type="noConversion"/>
  </si>
  <si>
    <t>工程造价</t>
    <phoneticPr fontId="4" type="noConversion"/>
  </si>
  <si>
    <t>1989.06</t>
    <phoneticPr fontId="1" type="noConversion"/>
  </si>
  <si>
    <t>1987.05</t>
    <phoneticPr fontId="1" type="noConversion"/>
  </si>
  <si>
    <t>1995.07</t>
    <phoneticPr fontId="1" type="noConversion"/>
  </si>
  <si>
    <t>1996.08</t>
    <phoneticPr fontId="1" type="noConversion"/>
  </si>
  <si>
    <t>1989.07</t>
    <phoneticPr fontId="1" type="noConversion"/>
  </si>
  <si>
    <t>1991.11</t>
    <phoneticPr fontId="1" type="noConversion"/>
  </si>
  <si>
    <t>1993.09</t>
    <phoneticPr fontId="1" type="noConversion"/>
  </si>
  <si>
    <t>1992.02</t>
    <phoneticPr fontId="1" type="noConversion"/>
  </si>
  <si>
    <t>1991.09</t>
    <phoneticPr fontId="1" type="noConversion"/>
  </si>
  <si>
    <t>1995.11</t>
    <phoneticPr fontId="1" type="noConversion"/>
  </si>
  <si>
    <t>1993.06</t>
    <phoneticPr fontId="1" type="noConversion"/>
  </si>
  <si>
    <t>1993.07</t>
    <phoneticPr fontId="1" type="noConversion"/>
  </si>
  <si>
    <t>1994.06</t>
    <phoneticPr fontId="1" type="noConversion"/>
  </si>
  <si>
    <t>1991.08</t>
    <phoneticPr fontId="1" type="noConversion"/>
  </si>
  <si>
    <t>1991.08</t>
    <phoneticPr fontId="1" type="noConversion"/>
  </si>
  <si>
    <t>1989.11</t>
    <phoneticPr fontId="1" type="noConversion"/>
  </si>
  <si>
    <t>1996.08</t>
    <phoneticPr fontId="1" type="noConversion"/>
  </si>
  <si>
    <t>1994.02</t>
    <phoneticPr fontId="1" type="noConversion"/>
  </si>
  <si>
    <t>1995.02</t>
    <phoneticPr fontId="1" type="noConversion"/>
  </si>
  <si>
    <t>1994.12</t>
    <phoneticPr fontId="1" type="noConversion"/>
  </si>
  <si>
    <t>1988.10</t>
    <phoneticPr fontId="1" type="noConversion"/>
  </si>
  <si>
    <t>1986.10</t>
    <phoneticPr fontId="1" type="noConversion"/>
  </si>
  <si>
    <t>1986.04</t>
    <phoneticPr fontId="1" type="noConversion"/>
  </si>
  <si>
    <t>1992.07</t>
    <phoneticPr fontId="1" type="noConversion"/>
  </si>
  <si>
    <t>1991.10</t>
    <phoneticPr fontId="1" type="noConversion"/>
  </si>
  <si>
    <t>1990.04</t>
    <phoneticPr fontId="1" type="noConversion"/>
  </si>
  <si>
    <t>1996.09</t>
    <phoneticPr fontId="1" type="noConversion"/>
  </si>
  <si>
    <t>1989.05</t>
    <phoneticPr fontId="1" type="noConversion"/>
  </si>
  <si>
    <t>1995.03</t>
    <phoneticPr fontId="1" type="noConversion"/>
  </si>
  <si>
    <t>1991.07</t>
    <phoneticPr fontId="1" type="noConversion"/>
  </si>
  <si>
    <t>1992.09</t>
    <phoneticPr fontId="1" type="noConversion"/>
  </si>
  <si>
    <t>1987.06</t>
    <phoneticPr fontId="1" type="noConversion"/>
  </si>
  <si>
    <t>1992.12</t>
    <phoneticPr fontId="1" type="noConversion"/>
  </si>
  <si>
    <t>1984.01</t>
    <phoneticPr fontId="1" type="noConversion"/>
  </si>
  <si>
    <t>1986.01</t>
    <phoneticPr fontId="1" type="noConversion"/>
  </si>
  <si>
    <t>1988.04</t>
    <phoneticPr fontId="1" type="noConversion"/>
  </si>
  <si>
    <t>1992.04</t>
    <phoneticPr fontId="1" type="noConversion"/>
  </si>
  <si>
    <t>1996.05</t>
    <phoneticPr fontId="1" type="noConversion"/>
  </si>
  <si>
    <t>1987.03</t>
    <phoneticPr fontId="1" type="noConversion"/>
  </si>
  <si>
    <t>1993.02</t>
    <phoneticPr fontId="1" type="noConversion"/>
  </si>
  <si>
    <t>1993.02</t>
    <phoneticPr fontId="1" type="noConversion"/>
  </si>
  <si>
    <t>1991.03</t>
    <phoneticPr fontId="1" type="noConversion"/>
  </si>
  <si>
    <t>1988.05</t>
    <phoneticPr fontId="1" type="noConversion"/>
  </si>
  <si>
    <t>1992.11</t>
    <phoneticPr fontId="1" type="noConversion"/>
  </si>
  <si>
    <t>1994.08</t>
    <phoneticPr fontId="1" type="noConversion"/>
  </si>
  <si>
    <t>1990.02</t>
    <phoneticPr fontId="1" type="noConversion"/>
  </si>
  <si>
    <t>1994.12</t>
    <phoneticPr fontId="1" type="noConversion"/>
  </si>
  <si>
    <t>1994.10</t>
    <phoneticPr fontId="1" type="noConversion"/>
  </si>
  <si>
    <t>1997.12</t>
    <phoneticPr fontId="1" type="noConversion"/>
  </si>
  <si>
    <t>1993.06</t>
    <phoneticPr fontId="1" type="noConversion"/>
  </si>
  <si>
    <t>1994.05</t>
    <phoneticPr fontId="1" type="noConversion"/>
  </si>
  <si>
    <t>1997.05</t>
    <phoneticPr fontId="1" type="noConversion"/>
  </si>
  <si>
    <t>1988.11</t>
    <phoneticPr fontId="1" type="noConversion"/>
  </si>
  <si>
    <t>1995.11</t>
    <phoneticPr fontId="1" type="noConversion"/>
  </si>
  <si>
    <t>1989.01</t>
    <phoneticPr fontId="1" type="noConversion"/>
  </si>
  <si>
    <t>1994.12</t>
    <phoneticPr fontId="1" type="noConversion"/>
  </si>
  <si>
    <t>1994.10</t>
    <phoneticPr fontId="1" type="noConversion"/>
  </si>
  <si>
    <t>1993.11</t>
    <phoneticPr fontId="1" type="noConversion"/>
  </si>
  <si>
    <t>1996.04</t>
    <phoneticPr fontId="1" type="noConversion"/>
  </si>
  <si>
    <t>1996.03</t>
    <phoneticPr fontId="1" type="noConversion"/>
  </si>
  <si>
    <t>1992.01</t>
    <phoneticPr fontId="1" type="noConversion"/>
  </si>
  <si>
    <t>1990.04</t>
    <phoneticPr fontId="1" type="noConversion"/>
  </si>
  <si>
    <t>1996.10</t>
    <phoneticPr fontId="1" type="noConversion"/>
  </si>
  <si>
    <t>1996.01</t>
    <phoneticPr fontId="1" type="noConversion"/>
  </si>
  <si>
    <t>1991.01</t>
    <phoneticPr fontId="1" type="noConversion"/>
  </si>
  <si>
    <t>1996.12</t>
    <phoneticPr fontId="1" type="noConversion"/>
  </si>
  <si>
    <t>出生年月</t>
    <phoneticPr fontId="1" type="noConversion"/>
  </si>
  <si>
    <t>85.36</t>
    <phoneticPr fontId="4" type="noConversion"/>
  </si>
  <si>
    <t>75.08</t>
    <phoneticPr fontId="4" type="noConversion"/>
  </si>
  <si>
    <t>75.90</t>
    <phoneticPr fontId="4" type="noConversion"/>
  </si>
  <si>
    <t>76.32</t>
    <phoneticPr fontId="4" type="noConversion"/>
  </si>
  <si>
    <t>78.32</t>
    <phoneticPr fontId="4" type="noConversion"/>
  </si>
  <si>
    <t>50.58</t>
    <phoneticPr fontId="4" type="noConversion"/>
  </si>
  <si>
    <t>51.27</t>
    <phoneticPr fontId="4" type="noConversion"/>
  </si>
  <si>
    <t>58.31</t>
    <phoneticPr fontId="4" type="noConversion"/>
  </si>
  <si>
    <t>75.42</t>
    <phoneticPr fontId="4" type="noConversion"/>
  </si>
  <si>
    <t>76.26</t>
    <phoneticPr fontId="4" type="noConversion"/>
  </si>
  <si>
    <t>76.40</t>
    <phoneticPr fontId="4" type="noConversion"/>
  </si>
  <si>
    <t>76.48</t>
    <phoneticPr fontId="4" type="noConversion"/>
  </si>
  <si>
    <t>60.93</t>
    <phoneticPr fontId="4" type="noConversion"/>
  </si>
  <si>
    <t>62.70</t>
    <phoneticPr fontId="4" type="noConversion"/>
  </si>
  <si>
    <t>64.99</t>
    <phoneticPr fontId="4" type="noConversion"/>
  </si>
  <si>
    <t>65.88</t>
    <phoneticPr fontId="4" type="noConversion"/>
  </si>
  <si>
    <t>66.66</t>
    <phoneticPr fontId="4" type="noConversion"/>
  </si>
  <si>
    <t>84.20</t>
    <phoneticPr fontId="4" type="noConversion"/>
  </si>
  <si>
    <t>85.90</t>
    <phoneticPr fontId="4" type="noConversion"/>
  </si>
  <si>
    <t>80.24</t>
    <phoneticPr fontId="4" type="noConversion"/>
  </si>
  <si>
    <t>87.30</t>
    <phoneticPr fontId="4" type="noConversion"/>
  </si>
  <si>
    <t>87.80</t>
    <phoneticPr fontId="4" type="noConversion"/>
  </si>
  <si>
    <t>81.44</t>
    <phoneticPr fontId="4" type="noConversion"/>
  </si>
  <si>
    <t>80.18</t>
    <phoneticPr fontId="4" type="noConversion"/>
  </si>
  <si>
    <t>84.28</t>
    <phoneticPr fontId="4" type="noConversion"/>
  </si>
  <si>
    <t>85.04</t>
    <phoneticPr fontId="4" type="noConversion"/>
  </si>
  <si>
    <t>85.66</t>
    <phoneticPr fontId="4" type="noConversion"/>
  </si>
  <si>
    <t>87.50</t>
    <phoneticPr fontId="4" type="noConversion"/>
  </si>
  <si>
    <t>80.20</t>
    <phoneticPr fontId="4" type="noConversion"/>
  </si>
  <si>
    <t>80.32</t>
    <phoneticPr fontId="4" type="noConversion"/>
  </si>
  <si>
    <t>85.98</t>
    <phoneticPr fontId="4" type="noConversion"/>
  </si>
  <si>
    <t>82.20</t>
    <phoneticPr fontId="4" type="noConversion"/>
  </si>
  <si>
    <t>84.14</t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</si>
  <si>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990.10</t>
    </r>
    <phoneticPr fontId="4" type="noConversion"/>
  </si>
  <si>
    <r>
      <rPr>
        <sz val="10"/>
        <rFont val="微软雅黑"/>
        <family val="2"/>
        <charset val="134"/>
      </rPr>
      <t>土木工程</t>
    </r>
    <phoneticPr fontId="5" type="noConversion"/>
  </si>
  <si>
    <r>
      <rPr>
        <sz val="10"/>
        <rFont val="微软雅黑"/>
        <family val="2"/>
        <charset val="134"/>
      </rPr>
      <t>土木工程</t>
    </r>
    <phoneticPr fontId="5" type="noConversion"/>
  </si>
  <si>
    <r>
      <rPr>
        <sz val="10"/>
        <rFont val="微软雅黑"/>
        <family val="2"/>
        <charset val="134"/>
      </rPr>
      <t>行政管理</t>
    </r>
    <phoneticPr fontId="5" type="noConversion"/>
  </si>
  <si>
    <r>
      <rPr>
        <sz val="10"/>
        <rFont val="微软雅黑"/>
        <family val="2"/>
        <charset val="134"/>
      </rPr>
      <t>人力资源管理</t>
    </r>
    <phoneticPr fontId="5" type="noConversion"/>
  </si>
  <si>
    <r>
      <rPr>
        <sz val="10"/>
        <rFont val="微软雅黑"/>
        <family val="2"/>
        <charset val="134"/>
      </rPr>
      <t>公共事业管理</t>
    </r>
    <phoneticPr fontId="5" type="noConversion"/>
  </si>
  <si>
    <r>
      <rPr>
        <sz val="10"/>
        <rFont val="微软雅黑"/>
        <family val="2"/>
        <charset val="134"/>
      </rPr>
      <t>工程造价</t>
    </r>
    <phoneticPr fontId="5" type="noConversion"/>
  </si>
  <si>
    <r>
      <rPr>
        <sz val="10"/>
        <rFont val="微软雅黑"/>
        <family val="2"/>
        <charset val="134"/>
      </rPr>
      <t>工程测量技术</t>
    </r>
    <phoneticPr fontId="5" type="noConversion"/>
  </si>
  <si>
    <r>
      <rPr>
        <sz val="10"/>
        <rFont val="微软雅黑"/>
        <family val="2"/>
        <charset val="134"/>
      </rPr>
      <t>车辆工程</t>
    </r>
    <phoneticPr fontId="5" type="noConversion"/>
  </si>
  <si>
    <r>
      <rPr>
        <sz val="10"/>
        <rFont val="微软雅黑"/>
        <family val="2"/>
        <charset val="134"/>
      </rPr>
      <t>机械设计与制造</t>
    </r>
    <phoneticPr fontId="5" type="noConversion"/>
  </si>
  <si>
    <r>
      <rPr>
        <sz val="10"/>
        <rFont val="微软雅黑"/>
        <family val="2"/>
        <charset val="134"/>
      </rPr>
      <t>机械制造与自动化</t>
    </r>
    <phoneticPr fontId="5" type="noConversion"/>
  </si>
  <si>
    <r>
      <rPr>
        <sz val="10"/>
        <rFont val="微软雅黑"/>
        <family val="2"/>
        <charset val="134"/>
      </rPr>
      <t>机械设计制造及其自动化</t>
    </r>
    <phoneticPr fontId="5" type="noConversion"/>
  </si>
  <si>
    <r>
      <rPr>
        <sz val="10"/>
        <rFont val="微软雅黑"/>
        <family val="2"/>
        <charset val="134"/>
      </rPr>
      <t>数控技术</t>
    </r>
    <phoneticPr fontId="5" type="noConversion"/>
  </si>
  <si>
    <t>汉语言文学、汉语言、新闻学</t>
    <phoneticPr fontId="9" type="noConversion"/>
  </si>
  <si>
    <t>土木工程、道路桥梁与渡河工程、交通工程</t>
    <phoneticPr fontId="9" type="noConversion"/>
  </si>
  <si>
    <t>计算机科学与技术、网络工程、计算机及应用</t>
    <phoneticPr fontId="9" type="noConversion"/>
  </si>
  <si>
    <t>电气工程及其自动化、电气工程与自动化</t>
    <phoneticPr fontId="9" type="noConversion"/>
  </si>
  <si>
    <t>本科：网络与新媒体、新闻学、传播学
研究生：新闻传播学、新闻学、传播学</t>
    <phoneticPr fontId="1" type="noConversion"/>
  </si>
  <si>
    <t>工程管理、工程造价、工程造价管理</t>
    <phoneticPr fontId="4" type="noConversion"/>
  </si>
  <si>
    <t>人力资源管理
行政管理
劳动与社会保障
行政管理学</t>
    <phoneticPr fontId="4" type="noConversion"/>
  </si>
  <si>
    <t>道路桥梁与渡河工程、土木工程</t>
    <phoneticPr fontId="4" type="noConversion"/>
  </si>
  <si>
    <t>机械工程 、机械设计制造及其自动化、机械设计制造及自动化、机械设计制造与自动化、机械制造及自动化、机械制造及其自动化</t>
    <phoneticPr fontId="4" type="noConversion"/>
  </si>
  <si>
    <t>2019124</t>
    <phoneticPr fontId="1" type="noConversion"/>
  </si>
  <si>
    <t>汉语言文学、汉语言、秘书学、新闻学、文秘教育、思想政治教育</t>
    <phoneticPr fontId="1" type="noConversion"/>
  </si>
  <si>
    <t>法学、法律</t>
    <phoneticPr fontId="1" type="noConversion"/>
  </si>
  <si>
    <t>道路桥梁与渡河工程、土木工程</t>
    <phoneticPr fontId="1" type="noConversion"/>
  </si>
  <si>
    <t>男</t>
    <phoneticPr fontId="4" type="noConversion"/>
  </si>
  <si>
    <t>冯雪燕</t>
    <phoneticPr fontId="9" type="noConversion"/>
  </si>
  <si>
    <t>1996.07</t>
    <phoneticPr fontId="1" type="noConversion"/>
  </si>
  <si>
    <t>法学</t>
    <phoneticPr fontId="1" type="noConversion"/>
  </si>
  <si>
    <t>赵连娇</t>
    <phoneticPr fontId="1" type="noConversion"/>
  </si>
  <si>
    <t>女</t>
    <phoneticPr fontId="1" type="noConversion"/>
  </si>
  <si>
    <t>张维强</t>
    <phoneticPr fontId="4" type="noConversion"/>
  </si>
  <si>
    <t>1990.11</t>
    <phoneticPr fontId="1" type="noConversion"/>
  </si>
  <si>
    <t>行政管理</t>
    <phoneticPr fontId="1" type="noConversion"/>
  </si>
  <si>
    <t>83.92
（加试）</t>
    <phoneticPr fontId="1" type="noConversion"/>
  </si>
  <si>
    <t>张渊洲</t>
    <phoneticPr fontId="9" type="noConversion"/>
  </si>
  <si>
    <r>
      <t>1</t>
    </r>
    <r>
      <rPr>
        <sz val="10"/>
        <color indexed="8"/>
        <rFont val="微软雅黑"/>
        <family val="2"/>
        <charset val="134"/>
      </rPr>
      <t>990.02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</si>
  <si>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994.10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</si>
  <si>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990.10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</si>
  <si>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990.09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</si>
  <si>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991.10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</si>
  <si>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990.03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</si>
  <si>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987.10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</si>
  <si>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994.06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</si>
  <si>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995.05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</si>
  <si>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984.09</t>
    </r>
    <phoneticPr fontId="4" type="noConversion"/>
  </si>
  <si>
    <r>
      <t>1</t>
    </r>
    <r>
      <rPr>
        <sz val="10"/>
        <color indexed="8"/>
        <rFont val="微软雅黑"/>
        <family val="2"/>
        <charset val="134"/>
      </rPr>
      <t>993.10</t>
    </r>
    <phoneticPr fontId="4" type="noConversion"/>
  </si>
  <si>
    <t>刘静</t>
    <phoneticPr fontId="9" type="noConversion"/>
  </si>
  <si>
    <t>计算机科学与技术</t>
    <phoneticPr fontId="9" type="noConversion"/>
  </si>
  <si>
    <t>思想政治教育</t>
    <phoneticPr fontId="9" type="noConversion"/>
  </si>
  <si>
    <t>行政管理、人力资源管理、公共事业管理、劳动与社会保障、行政管理学</t>
    <phoneticPr fontId="9" type="noConversion"/>
  </si>
  <si>
    <t>温红平</t>
    <phoneticPr fontId="4" type="noConversion"/>
  </si>
  <si>
    <t>男</t>
    <phoneticPr fontId="4" type="noConversion"/>
  </si>
  <si>
    <t>1993.01</t>
    <phoneticPr fontId="9" type="noConversion"/>
  </si>
  <si>
    <t>1997.05</t>
    <phoneticPr fontId="4" type="noConversion"/>
  </si>
  <si>
    <t>1995.09</t>
    <phoneticPr fontId="4" type="noConversion"/>
  </si>
  <si>
    <t>1991.03</t>
    <phoneticPr fontId="4" type="noConversion"/>
  </si>
  <si>
    <t>车凯亮</t>
  </si>
  <si>
    <t>1996.07</t>
    <phoneticPr fontId="9" type="noConversion"/>
  </si>
  <si>
    <t>耿艺轩</t>
    <phoneticPr fontId="4" type="noConversion"/>
  </si>
  <si>
    <t>1995.09</t>
    <phoneticPr fontId="9" type="noConversion"/>
  </si>
  <si>
    <t>74.33</t>
    <phoneticPr fontId="4" type="noConversion"/>
  </si>
  <si>
    <t>何雨芝</t>
  </si>
  <si>
    <t>文乐芳</t>
  </si>
  <si>
    <t>刘甲宝</t>
  </si>
  <si>
    <t>程金虎</t>
  </si>
  <si>
    <t>高振华</t>
    <phoneticPr fontId="10" type="noConversion"/>
  </si>
  <si>
    <t>男</t>
    <phoneticPr fontId="10" type="noConversion"/>
  </si>
  <si>
    <t>应用统计学</t>
    <phoneticPr fontId="10" type="noConversion"/>
  </si>
  <si>
    <t>田佳睿</t>
    <phoneticPr fontId="10" type="noConversion"/>
  </si>
  <si>
    <t>张涛</t>
    <phoneticPr fontId="10" type="noConversion"/>
  </si>
  <si>
    <t>经济学</t>
    <phoneticPr fontId="10" type="noConversion"/>
  </si>
  <si>
    <t>陈世磊</t>
    <phoneticPr fontId="10" type="noConversion"/>
  </si>
  <si>
    <t>网络工程</t>
    <phoneticPr fontId="10" type="noConversion"/>
  </si>
  <si>
    <t>赵亮</t>
    <phoneticPr fontId="10" type="noConversion"/>
  </si>
  <si>
    <t>1990.06</t>
    <phoneticPr fontId="10" type="noConversion"/>
  </si>
  <si>
    <t>1992.02</t>
    <phoneticPr fontId="4" type="noConversion"/>
  </si>
  <si>
    <t>1994.03</t>
    <phoneticPr fontId="4" type="noConversion"/>
  </si>
  <si>
    <t>1996.07</t>
    <phoneticPr fontId="4" type="noConversion"/>
  </si>
  <si>
    <t>1997.02</t>
    <phoneticPr fontId="4" type="noConversion"/>
  </si>
  <si>
    <t>1993.02</t>
    <phoneticPr fontId="4" type="noConversion"/>
  </si>
  <si>
    <t>1989.06</t>
    <phoneticPr fontId="4" type="noConversion"/>
  </si>
  <si>
    <t>1996.08</t>
    <phoneticPr fontId="4" type="noConversion"/>
  </si>
  <si>
    <t>1984.04</t>
    <phoneticPr fontId="4" type="noConversion"/>
  </si>
  <si>
    <t>1990.07</t>
    <phoneticPr fontId="4" type="noConversion"/>
  </si>
  <si>
    <t>1993.07</t>
    <phoneticPr fontId="4" type="noConversion"/>
  </si>
  <si>
    <t>1997.04</t>
    <phoneticPr fontId="4" type="noConversion"/>
  </si>
  <si>
    <t>大学本科</t>
    <phoneticPr fontId="4" type="noConversion"/>
  </si>
  <si>
    <t>大学专科</t>
    <phoneticPr fontId="10" type="noConversion"/>
  </si>
  <si>
    <t>岗位代码</t>
    <phoneticPr fontId="10" type="noConversion"/>
  </si>
  <si>
    <t>86.32
（加试）</t>
    <phoneticPr fontId="10" type="noConversion"/>
  </si>
  <si>
    <t>牛文圣</t>
  </si>
  <si>
    <t>1989.12</t>
    <phoneticPr fontId="10" type="noConversion"/>
  </si>
  <si>
    <t>道路桥梁与渡河工程、
土木工程、交通工程</t>
    <phoneticPr fontId="4" type="noConversion"/>
  </si>
  <si>
    <t>焦回燕</t>
  </si>
  <si>
    <t>大学本科</t>
    <phoneticPr fontId="10" type="noConversion"/>
  </si>
  <si>
    <t>郭红梅</t>
    <phoneticPr fontId="9" type="noConversion"/>
  </si>
  <si>
    <t>劳动与社会保障</t>
    <phoneticPr fontId="9" type="noConversion"/>
  </si>
  <si>
    <t>87.36
（加试）</t>
    <phoneticPr fontId="9" type="noConversion"/>
  </si>
  <si>
    <t>85.62
（加试）</t>
    <phoneticPr fontId="9" type="noConversion"/>
  </si>
  <si>
    <t>84.96
（加试）</t>
    <phoneticPr fontId="9" type="noConversion"/>
  </si>
  <si>
    <t>1</t>
    <phoneticPr fontId="9" type="noConversion"/>
  </si>
  <si>
    <t>2</t>
    <phoneticPr fontId="9" type="noConversion"/>
  </si>
  <si>
    <t>3（并列）</t>
    <phoneticPr fontId="9" type="noConversion"/>
  </si>
  <si>
    <t>8（并列）</t>
    <phoneticPr fontId="9" type="noConversion"/>
  </si>
  <si>
    <t>11（并列）</t>
    <phoneticPr fontId="9" type="noConversion"/>
  </si>
  <si>
    <t>15（并列）</t>
    <phoneticPr fontId="9" type="noConversion"/>
  </si>
  <si>
    <t>20（并列）</t>
    <phoneticPr fontId="9" type="noConversion"/>
  </si>
  <si>
    <t>24（并列）</t>
    <phoneticPr fontId="9" type="noConversion"/>
  </si>
  <si>
    <t>10（并列）</t>
    <phoneticPr fontId="9" type="noConversion"/>
  </si>
  <si>
    <t>10（并列）</t>
    <phoneticPr fontId="9" type="noConversion"/>
  </si>
  <si>
    <t>7（并列）</t>
    <phoneticPr fontId="9" type="noConversion"/>
  </si>
  <si>
    <t>5（并列）</t>
    <phoneticPr fontId="9" type="noConversion"/>
  </si>
  <si>
    <t>12（并列）</t>
    <phoneticPr fontId="9" type="noConversion"/>
  </si>
  <si>
    <t>14（并列）</t>
    <phoneticPr fontId="9" type="noConversion"/>
  </si>
  <si>
    <t>83.42
（加试）</t>
    <phoneticPr fontId="9" type="noConversion"/>
  </si>
  <si>
    <r>
      <t>8</t>
    </r>
    <r>
      <rPr>
        <sz val="11"/>
        <rFont val="宋体"/>
        <family val="3"/>
        <charset val="134"/>
      </rPr>
      <t>2.32</t>
    </r>
    <phoneticPr fontId="4" type="noConversion"/>
  </si>
  <si>
    <t>83.26
（加试）</t>
    <phoneticPr fontId="4" type="noConversion"/>
  </si>
  <si>
    <t>82.98
（加试）</t>
    <phoneticPr fontId="4" type="noConversion"/>
  </si>
  <si>
    <t>80.51
（加试）</t>
    <phoneticPr fontId="4" type="noConversion"/>
  </si>
  <si>
    <t>网络工程、信息安全、通信工程</t>
    <phoneticPr fontId="4" type="noConversion"/>
  </si>
  <si>
    <t>4（并列）</t>
    <phoneticPr fontId="4" type="noConversion"/>
  </si>
  <si>
    <t>9（并列）</t>
    <phoneticPr fontId="4" type="noConversion"/>
  </si>
  <si>
    <t>13（并列）</t>
    <phoneticPr fontId="9" type="noConversion"/>
  </si>
  <si>
    <t>1（并列）</t>
    <phoneticPr fontId="4" type="noConversion"/>
  </si>
  <si>
    <t>6（并列）</t>
    <phoneticPr fontId="4" type="noConversion"/>
  </si>
  <si>
    <t>经济学、统计学、应用统计学</t>
    <phoneticPr fontId="4" type="noConversion"/>
  </si>
  <si>
    <t>78.14
（加试）</t>
    <phoneticPr fontId="4" type="noConversion"/>
  </si>
  <si>
    <t>程青燕</t>
    <phoneticPr fontId="4" type="noConversion"/>
  </si>
  <si>
    <t>女</t>
    <phoneticPr fontId="4" type="noConversion"/>
  </si>
  <si>
    <t>大学本科</t>
    <phoneticPr fontId="4" type="noConversion"/>
  </si>
  <si>
    <t>张婷</t>
    <phoneticPr fontId="4" type="noConversion"/>
  </si>
  <si>
    <t>女</t>
    <phoneticPr fontId="4" type="noConversion"/>
  </si>
  <si>
    <t>自动化</t>
    <phoneticPr fontId="4" type="noConversion"/>
  </si>
  <si>
    <t>大学本科</t>
    <phoneticPr fontId="4" type="noConversion"/>
  </si>
  <si>
    <t>水永川</t>
  </si>
  <si>
    <t>祁永东</t>
  </si>
  <si>
    <t>刘亚东</t>
  </si>
  <si>
    <t>李登平</t>
  </si>
  <si>
    <t>31（并列）</t>
    <phoneticPr fontId="4" type="noConversion"/>
  </si>
  <si>
    <t>张龙</t>
    <phoneticPr fontId="4" type="noConversion"/>
  </si>
  <si>
    <t>连欢</t>
    <phoneticPr fontId="4" type="noConversion"/>
  </si>
  <si>
    <t>陶鸿晓</t>
    <phoneticPr fontId="9" type="noConversion"/>
  </si>
  <si>
    <t>甘肃省白银公路局</t>
    <phoneticPr fontId="9" type="noConversion"/>
  </si>
  <si>
    <t>甘肃省平凉公路局</t>
    <phoneticPr fontId="4" type="noConversion"/>
  </si>
  <si>
    <t>甘肃省庆阳公路局</t>
    <phoneticPr fontId="4" type="noConversion"/>
  </si>
  <si>
    <t>甘肃省甘南公路局</t>
    <phoneticPr fontId="4" type="noConversion"/>
  </si>
  <si>
    <t>甘肃省武威公路局</t>
    <phoneticPr fontId="4" type="noConversion"/>
  </si>
  <si>
    <t>2（并列）</t>
    <phoneticPr fontId="4" type="noConversion"/>
  </si>
  <si>
    <t xml:space="preserve">安全工程、安全防范工程、公共安全管理
</t>
    <phoneticPr fontId="4" type="noConversion"/>
  </si>
  <si>
    <t xml:space="preserve">会计学、会计、审计学、财务管理
</t>
    <phoneticPr fontId="4" type="noConversion"/>
  </si>
  <si>
    <t>1995.08</t>
    <phoneticPr fontId="1" type="noConversion"/>
  </si>
  <si>
    <t>甘肃省嘉峪关
公路局</t>
    <phoneticPr fontId="4" type="noConversion"/>
  </si>
  <si>
    <t>甘肃省嘉峪关
公路局</t>
    <phoneticPr fontId="4" type="noConversion"/>
  </si>
  <si>
    <t xml:space="preserve">交通安全与智能控制、道路桥梁工程技术、工程机械控制技术、工程机械运用与维护、公路机械化施工技术、数控技术、机电一体化技术
</t>
    <phoneticPr fontId="4" type="noConversion"/>
  </si>
  <si>
    <t>交通安全与智能控制、道路桥梁工程技术、工程机械控制技术、工程机械运用与维护、公路机械化施工技术、数控技术、道路与桥梁工程技术、道路桥梁与工程技术、桥梁道路工程技术
机械工程（大学本科）</t>
    <phoneticPr fontId="4" type="noConversion"/>
  </si>
  <si>
    <t xml:space="preserve">计算机科学与技术 、网络工程、通信工程 、电子信息工程 、教育技术学 </t>
    <phoneticPr fontId="4" type="noConversion"/>
  </si>
  <si>
    <t xml:space="preserve">会计学、会计 、审计学、审计、财务管理 </t>
    <phoneticPr fontId="4" type="noConversion"/>
  </si>
  <si>
    <t>甘肃省嘉峪关
公路局</t>
    <phoneticPr fontId="4" type="noConversion"/>
  </si>
  <si>
    <t>甘肃省天水
高速公路处</t>
    <phoneticPr fontId="9" type="noConversion"/>
  </si>
  <si>
    <t>2019117</t>
    <phoneticPr fontId="1" type="noConversion"/>
  </si>
  <si>
    <t>温雅洁</t>
    <phoneticPr fontId="1" type="noConversion"/>
  </si>
  <si>
    <t>女</t>
    <phoneticPr fontId="1" type="noConversion"/>
  </si>
  <si>
    <t>1991.06</t>
    <phoneticPr fontId="1" type="noConversion"/>
  </si>
  <si>
    <t>经济学</t>
    <phoneticPr fontId="1" type="noConversion"/>
  </si>
  <si>
    <t>甘肃省交通科技
通信中心</t>
    <phoneticPr fontId="1" type="noConversion"/>
  </si>
  <si>
    <t>甘肃省甘南公路局</t>
    <phoneticPr fontId="1" type="noConversion"/>
  </si>
  <si>
    <t>甘肃省临夏公路局</t>
    <phoneticPr fontId="1" type="noConversion"/>
  </si>
  <si>
    <r>
      <t>1</t>
    </r>
    <r>
      <rPr>
        <sz val="10"/>
        <color indexed="8"/>
        <rFont val="微软雅黑"/>
        <family val="2"/>
        <charset val="134"/>
      </rPr>
      <t>993.06</t>
    </r>
    <phoneticPr fontId="4" type="noConversion"/>
  </si>
  <si>
    <t>工程管理</t>
    <phoneticPr fontId="4" type="noConversion"/>
  </si>
  <si>
    <t>郭卓</t>
    <phoneticPr fontId="4" type="noConversion"/>
  </si>
  <si>
    <t xml:space="preserve">计算机科学与技术、网络工程、计算机及应用
</t>
    <phoneticPr fontId="4" type="noConversion"/>
  </si>
  <si>
    <t>本科：道路桥梁与渡河工程、公路与城市道路工程、土木工程、交通工程；
研究生：桥梁与隧道工程、岩土工程、结构工程、道路与铁道工程</t>
    <phoneticPr fontId="4" type="noConversion"/>
  </si>
  <si>
    <t>本科：计算机科学与技术、网络工程、计算机及应用、计算机软件、软件工程；
研究生：计算机系统结构、计算机软件与理论、计算机应用技术</t>
    <phoneticPr fontId="4" type="noConversion"/>
  </si>
  <si>
    <t>本科：安全工程、公共安全管理；
研究生：安全科学与工程</t>
    <phoneticPr fontId="4" type="noConversion"/>
  </si>
  <si>
    <t>道路与铁道工程、交通信息工程及控制</t>
    <phoneticPr fontId="4" type="noConversion"/>
  </si>
  <si>
    <t>区域经济学、数量经济学</t>
    <phoneticPr fontId="4" type="noConversion"/>
  </si>
  <si>
    <t>道路桥梁与渡河工程
（道路工程方向）</t>
    <phoneticPr fontId="4" type="noConversion"/>
  </si>
  <si>
    <t>计算机科学与技术
（移动互联技术方向）</t>
    <phoneticPr fontId="4" type="noConversion"/>
  </si>
  <si>
    <t>会计（注册方向）</t>
    <phoneticPr fontId="4" type="noConversion"/>
  </si>
  <si>
    <t>计算机科学与技术
（师范）</t>
    <phoneticPr fontId="4" type="noConversion"/>
  </si>
  <si>
    <t>计算机科学与技术
（师范）</t>
    <phoneticPr fontId="4" type="noConversion"/>
  </si>
  <si>
    <t>汉语言文学
（双语文秘方向）</t>
    <phoneticPr fontId="1" type="noConversion"/>
  </si>
  <si>
    <t>汉语言文学
(中英文高级文秘方向）</t>
    <phoneticPr fontId="1" type="noConversion"/>
  </si>
  <si>
    <t>机电一体化技术</t>
    <phoneticPr fontId="1" type="noConversion"/>
  </si>
  <si>
    <t>土木工程
（建筑工程）</t>
    <phoneticPr fontId="5" type="noConversion"/>
  </si>
  <si>
    <t>会计学
（会计师方向）</t>
    <phoneticPr fontId="4" type="noConversion"/>
  </si>
  <si>
    <t>交通运输
（职教师资方向）</t>
    <phoneticPr fontId="4" type="noConversion"/>
  </si>
  <si>
    <t>公共事业管理
（行政管理方向）</t>
    <phoneticPr fontId="1" type="noConversion"/>
  </si>
  <si>
    <t>汉语言文学
（对外汉语教学方向）</t>
    <phoneticPr fontId="4" type="noConversion"/>
  </si>
  <si>
    <t>土木工程
（房屋建筑工程）</t>
    <phoneticPr fontId="4" type="noConversion"/>
  </si>
  <si>
    <t>交通土建工程</t>
    <phoneticPr fontId="4" type="noConversion"/>
  </si>
  <si>
    <t>道路桥梁工程技术
（检测与试验）</t>
    <phoneticPr fontId="1" type="noConversion"/>
  </si>
  <si>
    <r>
      <t xml:space="preserve">人力资源管理
</t>
    </r>
    <r>
      <rPr>
        <sz val="9"/>
        <rFont val="微软雅黑"/>
        <family val="2"/>
        <charset val="134"/>
      </rPr>
      <t>（公共部门人力资源管理）</t>
    </r>
    <phoneticPr fontId="1" type="noConversion"/>
  </si>
  <si>
    <t>行政管理
（涉外事务管理）</t>
    <phoneticPr fontId="1" type="noConversion"/>
  </si>
  <si>
    <t>汉语言文学
（本科段）</t>
    <phoneticPr fontId="1" type="noConversion"/>
  </si>
  <si>
    <t>甘肃省交通运输厅所属事业单位2019年度公开招聘拟聘用人员名单（管理岗位）</t>
    <phoneticPr fontId="4" type="noConversion"/>
  </si>
  <si>
    <t>甘肃省交通运输厅所属事业单位2019年度公开招聘拟聘用人员名单（专业技术岗位）</t>
    <phoneticPr fontId="4" type="noConversion"/>
  </si>
  <si>
    <t>甘肃省交通运输厅所属事业单位2019年度公开招聘拟聘用人员名单（工勤岗位）</t>
    <phoneticPr fontId="4" type="noConversion"/>
  </si>
  <si>
    <t>道路桥梁与渡河工程</t>
    <phoneticPr fontId="5" type="noConversion"/>
  </si>
  <si>
    <t>1995.06</t>
    <phoneticPr fontId="4" type="noConversion"/>
  </si>
  <si>
    <t>82.20
（加试）</t>
    <phoneticPr fontId="9" type="noConversion"/>
  </si>
  <si>
    <t>汉语言文学、汉语言、文秘教育、新闻学、秘书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</si>
</sst>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);[Red]\(0.0\)"/>
    <numFmt numFmtId="178" formatCode="0.00_);[Red]\(0.00\)"/>
  </numFmts>
  <fonts count="2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Tahoma"/>
      <family val="2"/>
      <charset val="134"/>
    </font>
    <font>
      <sz val="9"/>
      <name val="宋体"/>
      <family val="3"/>
      <charset val="134"/>
    </font>
    <font>
      <sz val="12"/>
      <color indexed="8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rgb="FF333333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1"/>
      <color indexed="8"/>
      <name val="黑体"/>
      <family val="3"/>
      <charset val="134"/>
    </font>
    <font>
      <sz val="20"/>
      <color indexed="8"/>
      <name val="方正小标宋简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  <scheme val="minor"/>
    </font>
    <font>
      <sz val="9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</cellStyleXfs>
  <cellXfs count="19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49" fontId="12" fillId="3" borderId="1" xfId="1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49" fontId="12" fillId="3" borderId="1" xfId="2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12" fillId="3" borderId="1" xfId="1" applyNumberFormat="1" applyFont="1" applyFill="1" applyBorder="1" applyAlignment="1">
      <alignment horizontal="center" vertical="center" wrapText="1"/>
    </xf>
    <xf numFmtId="49" fontId="14" fillId="3" borderId="1" xfId="2" applyNumberFormat="1" applyFont="1" applyFill="1" applyBorder="1" applyAlignment="1">
      <alignment horizontal="center" vertical="center"/>
    </xf>
    <xf numFmtId="178" fontId="13" fillId="3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178" fontId="14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2" fillId="3" borderId="1" xfId="1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178" fontId="13" fillId="0" borderId="1" xfId="1" applyNumberFormat="1" applyFont="1" applyFill="1" applyBorder="1" applyAlignment="1">
      <alignment horizontal="center" vertical="center"/>
    </xf>
    <xf numFmtId="178" fontId="12" fillId="0" borderId="1" xfId="1" applyNumberFormat="1" applyFont="1" applyBorder="1" applyAlignment="1">
      <alignment horizontal="center" vertical="center" wrapText="1"/>
    </xf>
    <xf numFmtId="178" fontId="12" fillId="3" borderId="1" xfId="2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8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178" fontId="12" fillId="0" borderId="1" xfId="1" applyNumberFormat="1" applyFont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" xfId="1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178" fontId="12" fillId="0" borderId="1" xfId="3" applyNumberFormat="1" applyFont="1" applyBorder="1" applyAlignment="1">
      <alignment horizontal="center" vertical="center"/>
    </xf>
    <xf numFmtId="178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178" fontId="13" fillId="3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8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 wrapText="1"/>
    </xf>
    <xf numFmtId="178" fontId="12" fillId="0" borderId="1" xfId="1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/>
    </xf>
    <xf numFmtId="178" fontId="12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3" fillId="3" borderId="1" xfId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3" borderId="1" xfId="6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/>
    </xf>
    <xf numFmtId="178" fontId="14" fillId="3" borderId="1" xfId="0" applyNumberFormat="1" applyFont="1" applyFill="1" applyBorder="1" applyAlignment="1" applyProtection="1">
      <alignment horizontal="center" vertical="center" wrapText="1"/>
    </xf>
    <xf numFmtId="178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4" applyFont="1" applyBorder="1" applyAlignment="1">
      <alignment horizontal="left" vertical="center" wrapText="1"/>
    </xf>
    <xf numFmtId="49" fontId="12" fillId="3" borderId="1" xfId="1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 shrinkToFit="1"/>
    </xf>
    <xf numFmtId="0" fontId="12" fillId="4" borderId="1" xfId="0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4" applyFont="1" applyBorder="1" applyAlignment="1">
      <alignment horizontal="left" vertical="center" wrapText="1"/>
    </xf>
    <xf numFmtId="0" fontId="12" fillId="0" borderId="3" xfId="4" applyFont="1" applyBorder="1" applyAlignment="1">
      <alignment horizontal="left" vertical="center" wrapText="1"/>
    </xf>
    <xf numFmtId="0" fontId="12" fillId="0" borderId="4" xfId="4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8">
    <cellStyle name="常规" xfId="0" builtinId="0"/>
    <cellStyle name="常规 2" xfId="2"/>
    <cellStyle name="常规 3" xfId="1"/>
    <cellStyle name="常规 5" xfId="3"/>
    <cellStyle name="常规_Sheet1" xfId="4"/>
    <cellStyle name="常规_成绩册" xfId="7"/>
    <cellStyle name="常规_教育厅" xfId="5"/>
    <cellStyle name="常规_教育厅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abSelected="1" workbookViewId="0">
      <selection activeCell="C2" sqref="C2"/>
    </sheetView>
  </sheetViews>
  <sheetFormatPr defaultRowHeight="13.5"/>
  <cols>
    <col min="1" max="1" width="14.625" style="2" customWidth="1"/>
    <col min="2" max="2" width="10.375" style="1" customWidth="1"/>
    <col min="3" max="3" width="32.875" style="84" customWidth="1"/>
    <col min="4" max="4" width="7.375" style="1" customWidth="1"/>
    <col min="5" max="5" width="5.75" style="1" customWidth="1"/>
    <col min="6" max="6" width="9.75" style="3" customWidth="1"/>
    <col min="7" max="7" width="18.875" style="2" customWidth="1"/>
    <col min="8" max="8" width="9.75" style="1" customWidth="1"/>
    <col min="9" max="9" width="8.5" style="1" customWidth="1"/>
    <col min="10" max="10" width="8.5" style="7" customWidth="1"/>
    <col min="11" max="11" width="8.5" style="5" customWidth="1"/>
    <col min="12" max="12" width="10.75" style="1" customWidth="1"/>
    <col min="13" max="242" width="9" style="1"/>
    <col min="243" max="243" width="23.125" style="1" customWidth="1"/>
    <col min="244" max="244" width="7.875" style="1" customWidth="1"/>
    <col min="245" max="245" width="19.25" style="1" customWidth="1"/>
    <col min="246" max="246" width="8.25" style="1" customWidth="1"/>
    <col min="247" max="247" width="5.75" style="1" customWidth="1"/>
    <col min="248" max="248" width="10.5" style="1" customWidth="1"/>
    <col min="249" max="249" width="20.75" style="1" customWidth="1"/>
    <col min="250" max="250" width="9.75" style="1" customWidth="1"/>
    <col min="251" max="251" width="9.25" style="1" customWidth="1"/>
    <col min="252" max="252" width="8.75" style="1" customWidth="1"/>
    <col min="253" max="253" width="8.375" style="1" customWidth="1"/>
    <col min="254" max="254" width="7.625" style="1" customWidth="1"/>
    <col min="255" max="498" width="9" style="1"/>
    <col min="499" max="499" width="23.125" style="1" customWidth="1"/>
    <col min="500" max="500" width="7.875" style="1" customWidth="1"/>
    <col min="501" max="501" width="19.25" style="1" customWidth="1"/>
    <col min="502" max="502" width="8.25" style="1" customWidth="1"/>
    <col min="503" max="503" width="5.75" style="1" customWidth="1"/>
    <col min="504" max="504" width="10.5" style="1" customWidth="1"/>
    <col min="505" max="505" width="20.75" style="1" customWidth="1"/>
    <col min="506" max="506" width="9.75" style="1" customWidth="1"/>
    <col min="507" max="507" width="9.25" style="1" customWidth="1"/>
    <col min="508" max="508" width="8.75" style="1" customWidth="1"/>
    <col min="509" max="509" width="8.375" style="1" customWidth="1"/>
    <col min="510" max="510" width="7.625" style="1" customWidth="1"/>
    <col min="511" max="754" width="9" style="1"/>
    <col min="755" max="755" width="23.125" style="1" customWidth="1"/>
    <col min="756" max="756" width="7.875" style="1" customWidth="1"/>
    <col min="757" max="757" width="19.25" style="1" customWidth="1"/>
    <col min="758" max="758" width="8.25" style="1" customWidth="1"/>
    <col min="759" max="759" width="5.75" style="1" customWidth="1"/>
    <col min="760" max="760" width="10.5" style="1" customWidth="1"/>
    <col min="761" max="761" width="20.75" style="1" customWidth="1"/>
    <col min="762" max="762" width="9.75" style="1" customWidth="1"/>
    <col min="763" max="763" width="9.25" style="1" customWidth="1"/>
    <col min="764" max="764" width="8.75" style="1" customWidth="1"/>
    <col min="765" max="765" width="8.375" style="1" customWidth="1"/>
    <col min="766" max="766" width="7.625" style="1" customWidth="1"/>
    <col min="767" max="1010" width="9" style="1"/>
    <col min="1011" max="1011" width="23.125" style="1" customWidth="1"/>
    <col min="1012" max="1012" width="7.875" style="1" customWidth="1"/>
    <col min="1013" max="1013" width="19.25" style="1" customWidth="1"/>
    <col min="1014" max="1014" width="8.25" style="1" customWidth="1"/>
    <col min="1015" max="1015" width="5.75" style="1" customWidth="1"/>
    <col min="1016" max="1016" width="10.5" style="1" customWidth="1"/>
    <col min="1017" max="1017" width="20.75" style="1" customWidth="1"/>
    <col min="1018" max="1018" width="9.75" style="1" customWidth="1"/>
    <col min="1019" max="1019" width="9.25" style="1" customWidth="1"/>
    <col min="1020" max="1020" width="8.75" style="1" customWidth="1"/>
    <col min="1021" max="1021" width="8.375" style="1" customWidth="1"/>
    <col min="1022" max="1022" width="7.625" style="1" customWidth="1"/>
    <col min="1023" max="1266" width="9" style="1"/>
    <col min="1267" max="1267" width="23.125" style="1" customWidth="1"/>
    <col min="1268" max="1268" width="7.875" style="1" customWidth="1"/>
    <col min="1269" max="1269" width="19.25" style="1" customWidth="1"/>
    <col min="1270" max="1270" width="8.25" style="1" customWidth="1"/>
    <col min="1271" max="1271" width="5.75" style="1" customWidth="1"/>
    <col min="1272" max="1272" width="10.5" style="1" customWidth="1"/>
    <col min="1273" max="1273" width="20.75" style="1" customWidth="1"/>
    <col min="1274" max="1274" width="9.75" style="1" customWidth="1"/>
    <col min="1275" max="1275" width="9.25" style="1" customWidth="1"/>
    <col min="1276" max="1276" width="8.75" style="1" customWidth="1"/>
    <col min="1277" max="1277" width="8.375" style="1" customWidth="1"/>
    <col min="1278" max="1278" width="7.625" style="1" customWidth="1"/>
    <col min="1279" max="1522" width="9" style="1"/>
    <col min="1523" max="1523" width="23.125" style="1" customWidth="1"/>
    <col min="1524" max="1524" width="7.875" style="1" customWidth="1"/>
    <col min="1525" max="1525" width="19.25" style="1" customWidth="1"/>
    <col min="1526" max="1526" width="8.25" style="1" customWidth="1"/>
    <col min="1527" max="1527" width="5.75" style="1" customWidth="1"/>
    <col min="1528" max="1528" width="10.5" style="1" customWidth="1"/>
    <col min="1529" max="1529" width="20.75" style="1" customWidth="1"/>
    <col min="1530" max="1530" width="9.75" style="1" customWidth="1"/>
    <col min="1531" max="1531" width="9.25" style="1" customWidth="1"/>
    <col min="1532" max="1532" width="8.75" style="1" customWidth="1"/>
    <col min="1533" max="1533" width="8.375" style="1" customWidth="1"/>
    <col min="1534" max="1534" width="7.625" style="1" customWidth="1"/>
    <col min="1535" max="1778" width="9" style="1"/>
    <col min="1779" max="1779" width="23.125" style="1" customWidth="1"/>
    <col min="1780" max="1780" width="7.875" style="1" customWidth="1"/>
    <col min="1781" max="1781" width="19.25" style="1" customWidth="1"/>
    <col min="1782" max="1782" width="8.25" style="1" customWidth="1"/>
    <col min="1783" max="1783" width="5.75" style="1" customWidth="1"/>
    <col min="1784" max="1784" width="10.5" style="1" customWidth="1"/>
    <col min="1785" max="1785" width="20.75" style="1" customWidth="1"/>
    <col min="1786" max="1786" width="9.75" style="1" customWidth="1"/>
    <col min="1787" max="1787" width="9.25" style="1" customWidth="1"/>
    <col min="1788" max="1788" width="8.75" style="1" customWidth="1"/>
    <col min="1789" max="1789" width="8.375" style="1" customWidth="1"/>
    <col min="1790" max="1790" width="7.625" style="1" customWidth="1"/>
    <col min="1791" max="2034" width="9" style="1"/>
    <col min="2035" max="2035" width="23.125" style="1" customWidth="1"/>
    <col min="2036" max="2036" width="7.875" style="1" customWidth="1"/>
    <col min="2037" max="2037" width="19.25" style="1" customWidth="1"/>
    <col min="2038" max="2038" width="8.25" style="1" customWidth="1"/>
    <col min="2039" max="2039" width="5.75" style="1" customWidth="1"/>
    <col min="2040" max="2040" width="10.5" style="1" customWidth="1"/>
    <col min="2041" max="2041" width="20.75" style="1" customWidth="1"/>
    <col min="2042" max="2042" width="9.75" style="1" customWidth="1"/>
    <col min="2043" max="2043" width="9.25" style="1" customWidth="1"/>
    <col min="2044" max="2044" width="8.75" style="1" customWidth="1"/>
    <col min="2045" max="2045" width="8.375" style="1" customWidth="1"/>
    <col min="2046" max="2046" width="7.625" style="1" customWidth="1"/>
    <col min="2047" max="2290" width="9" style="1"/>
    <col min="2291" max="2291" width="23.125" style="1" customWidth="1"/>
    <col min="2292" max="2292" width="7.875" style="1" customWidth="1"/>
    <col min="2293" max="2293" width="19.25" style="1" customWidth="1"/>
    <col min="2294" max="2294" width="8.25" style="1" customWidth="1"/>
    <col min="2295" max="2295" width="5.75" style="1" customWidth="1"/>
    <col min="2296" max="2296" width="10.5" style="1" customWidth="1"/>
    <col min="2297" max="2297" width="20.75" style="1" customWidth="1"/>
    <col min="2298" max="2298" width="9.75" style="1" customWidth="1"/>
    <col min="2299" max="2299" width="9.25" style="1" customWidth="1"/>
    <col min="2300" max="2300" width="8.75" style="1" customWidth="1"/>
    <col min="2301" max="2301" width="8.375" style="1" customWidth="1"/>
    <col min="2302" max="2302" width="7.625" style="1" customWidth="1"/>
    <col min="2303" max="2546" width="9" style="1"/>
    <col min="2547" max="2547" width="23.125" style="1" customWidth="1"/>
    <col min="2548" max="2548" width="7.875" style="1" customWidth="1"/>
    <col min="2549" max="2549" width="19.25" style="1" customWidth="1"/>
    <col min="2550" max="2550" width="8.25" style="1" customWidth="1"/>
    <col min="2551" max="2551" width="5.75" style="1" customWidth="1"/>
    <col min="2552" max="2552" width="10.5" style="1" customWidth="1"/>
    <col min="2553" max="2553" width="20.75" style="1" customWidth="1"/>
    <col min="2554" max="2554" width="9.75" style="1" customWidth="1"/>
    <col min="2555" max="2555" width="9.25" style="1" customWidth="1"/>
    <col min="2556" max="2556" width="8.75" style="1" customWidth="1"/>
    <col min="2557" max="2557" width="8.375" style="1" customWidth="1"/>
    <col min="2558" max="2558" width="7.625" style="1" customWidth="1"/>
    <col min="2559" max="2802" width="9" style="1"/>
    <col min="2803" max="2803" width="23.125" style="1" customWidth="1"/>
    <col min="2804" max="2804" width="7.875" style="1" customWidth="1"/>
    <col min="2805" max="2805" width="19.25" style="1" customWidth="1"/>
    <col min="2806" max="2806" width="8.25" style="1" customWidth="1"/>
    <col min="2807" max="2807" width="5.75" style="1" customWidth="1"/>
    <col min="2808" max="2808" width="10.5" style="1" customWidth="1"/>
    <col min="2809" max="2809" width="20.75" style="1" customWidth="1"/>
    <col min="2810" max="2810" width="9.75" style="1" customWidth="1"/>
    <col min="2811" max="2811" width="9.25" style="1" customWidth="1"/>
    <col min="2812" max="2812" width="8.75" style="1" customWidth="1"/>
    <col min="2813" max="2813" width="8.375" style="1" customWidth="1"/>
    <col min="2814" max="2814" width="7.625" style="1" customWidth="1"/>
    <col min="2815" max="3058" width="9" style="1"/>
    <col min="3059" max="3059" width="23.125" style="1" customWidth="1"/>
    <col min="3060" max="3060" width="7.875" style="1" customWidth="1"/>
    <col min="3061" max="3061" width="19.25" style="1" customWidth="1"/>
    <col min="3062" max="3062" width="8.25" style="1" customWidth="1"/>
    <col min="3063" max="3063" width="5.75" style="1" customWidth="1"/>
    <col min="3064" max="3064" width="10.5" style="1" customWidth="1"/>
    <col min="3065" max="3065" width="20.75" style="1" customWidth="1"/>
    <col min="3066" max="3066" width="9.75" style="1" customWidth="1"/>
    <col min="3067" max="3067" width="9.25" style="1" customWidth="1"/>
    <col min="3068" max="3068" width="8.75" style="1" customWidth="1"/>
    <col min="3069" max="3069" width="8.375" style="1" customWidth="1"/>
    <col min="3070" max="3070" width="7.625" style="1" customWidth="1"/>
    <col min="3071" max="3314" width="9" style="1"/>
    <col min="3315" max="3315" width="23.125" style="1" customWidth="1"/>
    <col min="3316" max="3316" width="7.875" style="1" customWidth="1"/>
    <col min="3317" max="3317" width="19.25" style="1" customWidth="1"/>
    <col min="3318" max="3318" width="8.25" style="1" customWidth="1"/>
    <col min="3319" max="3319" width="5.75" style="1" customWidth="1"/>
    <col min="3320" max="3320" width="10.5" style="1" customWidth="1"/>
    <col min="3321" max="3321" width="20.75" style="1" customWidth="1"/>
    <col min="3322" max="3322" width="9.75" style="1" customWidth="1"/>
    <col min="3323" max="3323" width="9.25" style="1" customWidth="1"/>
    <col min="3324" max="3324" width="8.75" style="1" customWidth="1"/>
    <col min="3325" max="3325" width="8.375" style="1" customWidth="1"/>
    <col min="3326" max="3326" width="7.625" style="1" customWidth="1"/>
    <col min="3327" max="3570" width="9" style="1"/>
    <col min="3571" max="3571" width="23.125" style="1" customWidth="1"/>
    <col min="3572" max="3572" width="7.875" style="1" customWidth="1"/>
    <col min="3573" max="3573" width="19.25" style="1" customWidth="1"/>
    <col min="3574" max="3574" width="8.25" style="1" customWidth="1"/>
    <col min="3575" max="3575" width="5.75" style="1" customWidth="1"/>
    <col min="3576" max="3576" width="10.5" style="1" customWidth="1"/>
    <col min="3577" max="3577" width="20.75" style="1" customWidth="1"/>
    <col min="3578" max="3578" width="9.75" style="1" customWidth="1"/>
    <col min="3579" max="3579" width="9.25" style="1" customWidth="1"/>
    <col min="3580" max="3580" width="8.75" style="1" customWidth="1"/>
    <col min="3581" max="3581" width="8.375" style="1" customWidth="1"/>
    <col min="3582" max="3582" width="7.625" style="1" customWidth="1"/>
    <col min="3583" max="3826" width="9" style="1"/>
    <col min="3827" max="3827" width="23.125" style="1" customWidth="1"/>
    <col min="3828" max="3828" width="7.875" style="1" customWidth="1"/>
    <col min="3829" max="3829" width="19.25" style="1" customWidth="1"/>
    <col min="3830" max="3830" width="8.25" style="1" customWidth="1"/>
    <col min="3831" max="3831" width="5.75" style="1" customWidth="1"/>
    <col min="3832" max="3832" width="10.5" style="1" customWidth="1"/>
    <col min="3833" max="3833" width="20.75" style="1" customWidth="1"/>
    <col min="3834" max="3834" width="9.75" style="1" customWidth="1"/>
    <col min="3835" max="3835" width="9.25" style="1" customWidth="1"/>
    <col min="3836" max="3836" width="8.75" style="1" customWidth="1"/>
    <col min="3837" max="3837" width="8.375" style="1" customWidth="1"/>
    <col min="3838" max="3838" width="7.625" style="1" customWidth="1"/>
    <col min="3839" max="4082" width="9" style="1"/>
    <col min="4083" max="4083" width="23.125" style="1" customWidth="1"/>
    <col min="4084" max="4084" width="7.875" style="1" customWidth="1"/>
    <col min="4085" max="4085" width="19.25" style="1" customWidth="1"/>
    <col min="4086" max="4086" width="8.25" style="1" customWidth="1"/>
    <col min="4087" max="4087" width="5.75" style="1" customWidth="1"/>
    <col min="4088" max="4088" width="10.5" style="1" customWidth="1"/>
    <col min="4089" max="4089" width="20.75" style="1" customWidth="1"/>
    <col min="4090" max="4090" width="9.75" style="1" customWidth="1"/>
    <col min="4091" max="4091" width="9.25" style="1" customWidth="1"/>
    <col min="4092" max="4092" width="8.75" style="1" customWidth="1"/>
    <col min="4093" max="4093" width="8.375" style="1" customWidth="1"/>
    <col min="4094" max="4094" width="7.625" style="1" customWidth="1"/>
    <col min="4095" max="4338" width="9" style="1"/>
    <col min="4339" max="4339" width="23.125" style="1" customWidth="1"/>
    <col min="4340" max="4340" width="7.875" style="1" customWidth="1"/>
    <col min="4341" max="4341" width="19.25" style="1" customWidth="1"/>
    <col min="4342" max="4342" width="8.25" style="1" customWidth="1"/>
    <col min="4343" max="4343" width="5.75" style="1" customWidth="1"/>
    <col min="4344" max="4344" width="10.5" style="1" customWidth="1"/>
    <col min="4345" max="4345" width="20.75" style="1" customWidth="1"/>
    <col min="4346" max="4346" width="9.75" style="1" customWidth="1"/>
    <col min="4347" max="4347" width="9.25" style="1" customWidth="1"/>
    <col min="4348" max="4348" width="8.75" style="1" customWidth="1"/>
    <col min="4349" max="4349" width="8.375" style="1" customWidth="1"/>
    <col min="4350" max="4350" width="7.625" style="1" customWidth="1"/>
    <col min="4351" max="4594" width="9" style="1"/>
    <col min="4595" max="4595" width="23.125" style="1" customWidth="1"/>
    <col min="4596" max="4596" width="7.875" style="1" customWidth="1"/>
    <col min="4597" max="4597" width="19.25" style="1" customWidth="1"/>
    <col min="4598" max="4598" width="8.25" style="1" customWidth="1"/>
    <col min="4599" max="4599" width="5.75" style="1" customWidth="1"/>
    <col min="4600" max="4600" width="10.5" style="1" customWidth="1"/>
    <col min="4601" max="4601" width="20.75" style="1" customWidth="1"/>
    <col min="4602" max="4602" width="9.75" style="1" customWidth="1"/>
    <col min="4603" max="4603" width="9.25" style="1" customWidth="1"/>
    <col min="4604" max="4604" width="8.75" style="1" customWidth="1"/>
    <col min="4605" max="4605" width="8.375" style="1" customWidth="1"/>
    <col min="4606" max="4606" width="7.625" style="1" customWidth="1"/>
    <col min="4607" max="4850" width="9" style="1"/>
    <col min="4851" max="4851" width="23.125" style="1" customWidth="1"/>
    <col min="4852" max="4852" width="7.875" style="1" customWidth="1"/>
    <col min="4853" max="4853" width="19.25" style="1" customWidth="1"/>
    <col min="4854" max="4854" width="8.25" style="1" customWidth="1"/>
    <col min="4855" max="4855" width="5.75" style="1" customWidth="1"/>
    <col min="4856" max="4856" width="10.5" style="1" customWidth="1"/>
    <col min="4857" max="4857" width="20.75" style="1" customWidth="1"/>
    <col min="4858" max="4858" width="9.75" style="1" customWidth="1"/>
    <col min="4859" max="4859" width="9.25" style="1" customWidth="1"/>
    <col min="4860" max="4860" width="8.75" style="1" customWidth="1"/>
    <col min="4861" max="4861" width="8.375" style="1" customWidth="1"/>
    <col min="4862" max="4862" width="7.625" style="1" customWidth="1"/>
    <col min="4863" max="5106" width="9" style="1"/>
    <col min="5107" max="5107" width="23.125" style="1" customWidth="1"/>
    <col min="5108" max="5108" width="7.875" style="1" customWidth="1"/>
    <col min="5109" max="5109" width="19.25" style="1" customWidth="1"/>
    <col min="5110" max="5110" width="8.25" style="1" customWidth="1"/>
    <col min="5111" max="5111" width="5.75" style="1" customWidth="1"/>
    <col min="5112" max="5112" width="10.5" style="1" customWidth="1"/>
    <col min="5113" max="5113" width="20.75" style="1" customWidth="1"/>
    <col min="5114" max="5114" width="9.75" style="1" customWidth="1"/>
    <col min="5115" max="5115" width="9.25" style="1" customWidth="1"/>
    <col min="5116" max="5116" width="8.75" style="1" customWidth="1"/>
    <col min="5117" max="5117" width="8.375" style="1" customWidth="1"/>
    <col min="5118" max="5118" width="7.625" style="1" customWidth="1"/>
    <col min="5119" max="5362" width="9" style="1"/>
    <col min="5363" max="5363" width="23.125" style="1" customWidth="1"/>
    <col min="5364" max="5364" width="7.875" style="1" customWidth="1"/>
    <col min="5365" max="5365" width="19.25" style="1" customWidth="1"/>
    <col min="5366" max="5366" width="8.25" style="1" customWidth="1"/>
    <col min="5367" max="5367" width="5.75" style="1" customWidth="1"/>
    <col min="5368" max="5368" width="10.5" style="1" customWidth="1"/>
    <col min="5369" max="5369" width="20.75" style="1" customWidth="1"/>
    <col min="5370" max="5370" width="9.75" style="1" customWidth="1"/>
    <col min="5371" max="5371" width="9.25" style="1" customWidth="1"/>
    <col min="5372" max="5372" width="8.75" style="1" customWidth="1"/>
    <col min="5373" max="5373" width="8.375" style="1" customWidth="1"/>
    <col min="5374" max="5374" width="7.625" style="1" customWidth="1"/>
    <col min="5375" max="5618" width="9" style="1"/>
    <col min="5619" max="5619" width="23.125" style="1" customWidth="1"/>
    <col min="5620" max="5620" width="7.875" style="1" customWidth="1"/>
    <col min="5621" max="5621" width="19.25" style="1" customWidth="1"/>
    <col min="5622" max="5622" width="8.25" style="1" customWidth="1"/>
    <col min="5623" max="5623" width="5.75" style="1" customWidth="1"/>
    <col min="5624" max="5624" width="10.5" style="1" customWidth="1"/>
    <col min="5625" max="5625" width="20.75" style="1" customWidth="1"/>
    <col min="5626" max="5626" width="9.75" style="1" customWidth="1"/>
    <col min="5627" max="5627" width="9.25" style="1" customWidth="1"/>
    <col min="5628" max="5628" width="8.75" style="1" customWidth="1"/>
    <col min="5629" max="5629" width="8.375" style="1" customWidth="1"/>
    <col min="5630" max="5630" width="7.625" style="1" customWidth="1"/>
    <col min="5631" max="5874" width="9" style="1"/>
    <col min="5875" max="5875" width="23.125" style="1" customWidth="1"/>
    <col min="5876" max="5876" width="7.875" style="1" customWidth="1"/>
    <col min="5877" max="5877" width="19.25" style="1" customWidth="1"/>
    <col min="5878" max="5878" width="8.25" style="1" customWidth="1"/>
    <col min="5879" max="5879" width="5.75" style="1" customWidth="1"/>
    <col min="5880" max="5880" width="10.5" style="1" customWidth="1"/>
    <col min="5881" max="5881" width="20.75" style="1" customWidth="1"/>
    <col min="5882" max="5882" width="9.75" style="1" customWidth="1"/>
    <col min="5883" max="5883" width="9.25" style="1" customWidth="1"/>
    <col min="5884" max="5884" width="8.75" style="1" customWidth="1"/>
    <col min="5885" max="5885" width="8.375" style="1" customWidth="1"/>
    <col min="5886" max="5886" width="7.625" style="1" customWidth="1"/>
    <col min="5887" max="6130" width="9" style="1"/>
    <col min="6131" max="6131" width="23.125" style="1" customWidth="1"/>
    <col min="6132" max="6132" width="7.875" style="1" customWidth="1"/>
    <col min="6133" max="6133" width="19.25" style="1" customWidth="1"/>
    <col min="6134" max="6134" width="8.25" style="1" customWidth="1"/>
    <col min="6135" max="6135" width="5.75" style="1" customWidth="1"/>
    <col min="6136" max="6136" width="10.5" style="1" customWidth="1"/>
    <col min="6137" max="6137" width="20.75" style="1" customWidth="1"/>
    <col min="6138" max="6138" width="9.75" style="1" customWidth="1"/>
    <col min="6139" max="6139" width="9.25" style="1" customWidth="1"/>
    <col min="6140" max="6140" width="8.75" style="1" customWidth="1"/>
    <col min="6141" max="6141" width="8.375" style="1" customWidth="1"/>
    <col min="6142" max="6142" width="7.625" style="1" customWidth="1"/>
    <col min="6143" max="6386" width="9" style="1"/>
    <col min="6387" max="6387" width="23.125" style="1" customWidth="1"/>
    <col min="6388" max="6388" width="7.875" style="1" customWidth="1"/>
    <col min="6389" max="6389" width="19.25" style="1" customWidth="1"/>
    <col min="6390" max="6390" width="8.25" style="1" customWidth="1"/>
    <col min="6391" max="6391" width="5.75" style="1" customWidth="1"/>
    <col min="6392" max="6392" width="10.5" style="1" customWidth="1"/>
    <col min="6393" max="6393" width="20.75" style="1" customWidth="1"/>
    <col min="6394" max="6394" width="9.75" style="1" customWidth="1"/>
    <col min="6395" max="6395" width="9.25" style="1" customWidth="1"/>
    <col min="6396" max="6396" width="8.75" style="1" customWidth="1"/>
    <col min="6397" max="6397" width="8.375" style="1" customWidth="1"/>
    <col min="6398" max="6398" width="7.625" style="1" customWidth="1"/>
    <col min="6399" max="6642" width="9" style="1"/>
    <col min="6643" max="6643" width="23.125" style="1" customWidth="1"/>
    <col min="6644" max="6644" width="7.875" style="1" customWidth="1"/>
    <col min="6645" max="6645" width="19.25" style="1" customWidth="1"/>
    <col min="6646" max="6646" width="8.25" style="1" customWidth="1"/>
    <col min="6647" max="6647" width="5.75" style="1" customWidth="1"/>
    <col min="6648" max="6648" width="10.5" style="1" customWidth="1"/>
    <col min="6649" max="6649" width="20.75" style="1" customWidth="1"/>
    <col min="6650" max="6650" width="9.75" style="1" customWidth="1"/>
    <col min="6651" max="6651" width="9.25" style="1" customWidth="1"/>
    <col min="6652" max="6652" width="8.75" style="1" customWidth="1"/>
    <col min="6653" max="6653" width="8.375" style="1" customWidth="1"/>
    <col min="6654" max="6654" width="7.625" style="1" customWidth="1"/>
    <col min="6655" max="6898" width="9" style="1"/>
    <col min="6899" max="6899" width="23.125" style="1" customWidth="1"/>
    <col min="6900" max="6900" width="7.875" style="1" customWidth="1"/>
    <col min="6901" max="6901" width="19.25" style="1" customWidth="1"/>
    <col min="6902" max="6902" width="8.25" style="1" customWidth="1"/>
    <col min="6903" max="6903" width="5.75" style="1" customWidth="1"/>
    <col min="6904" max="6904" width="10.5" style="1" customWidth="1"/>
    <col min="6905" max="6905" width="20.75" style="1" customWidth="1"/>
    <col min="6906" max="6906" width="9.75" style="1" customWidth="1"/>
    <col min="6907" max="6907" width="9.25" style="1" customWidth="1"/>
    <col min="6908" max="6908" width="8.75" style="1" customWidth="1"/>
    <col min="6909" max="6909" width="8.375" style="1" customWidth="1"/>
    <col min="6910" max="6910" width="7.625" style="1" customWidth="1"/>
    <col min="6911" max="7154" width="9" style="1"/>
    <col min="7155" max="7155" width="23.125" style="1" customWidth="1"/>
    <col min="7156" max="7156" width="7.875" style="1" customWidth="1"/>
    <col min="7157" max="7157" width="19.25" style="1" customWidth="1"/>
    <col min="7158" max="7158" width="8.25" style="1" customWidth="1"/>
    <col min="7159" max="7159" width="5.75" style="1" customWidth="1"/>
    <col min="7160" max="7160" width="10.5" style="1" customWidth="1"/>
    <col min="7161" max="7161" width="20.75" style="1" customWidth="1"/>
    <col min="7162" max="7162" width="9.75" style="1" customWidth="1"/>
    <col min="7163" max="7163" width="9.25" style="1" customWidth="1"/>
    <col min="7164" max="7164" width="8.75" style="1" customWidth="1"/>
    <col min="7165" max="7165" width="8.375" style="1" customWidth="1"/>
    <col min="7166" max="7166" width="7.625" style="1" customWidth="1"/>
    <col min="7167" max="7410" width="9" style="1"/>
    <col min="7411" max="7411" width="23.125" style="1" customWidth="1"/>
    <col min="7412" max="7412" width="7.875" style="1" customWidth="1"/>
    <col min="7413" max="7413" width="19.25" style="1" customWidth="1"/>
    <col min="7414" max="7414" width="8.25" style="1" customWidth="1"/>
    <col min="7415" max="7415" width="5.75" style="1" customWidth="1"/>
    <col min="7416" max="7416" width="10.5" style="1" customWidth="1"/>
    <col min="7417" max="7417" width="20.75" style="1" customWidth="1"/>
    <col min="7418" max="7418" width="9.75" style="1" customWidth="1"/>
    <col min="7419" max="7419" width="9.25" style="1" customWidth="1"/>
    <col min="7420" max="7420" width="8.75" style="1" customWidth="1"/>
    <col min="7421" max="7421" width="8.375" style="1" customWidth="1"/>
    <col min="7422" max="7422" width="7.625" style="1" customWidth="1"/>
    <col min="7423" max="7666" width="9" style="1"/>
    <col min="7667" max="7667" width="23.125" style="1" customWidth="1"/>
    <col min="7668" max="7668" width="7.875" style="1" customWidth="1"/>
    <col min="7669" max="7669" width="19.25" style="1" customWidth="1"/>
    <col min="7670" max="7670" width="8.25" style="1" customWidth="1"/>
    <col min="7671" max="7671" width="5.75" style="1" customWidth="1"/>
    <col min="7672" max="7672" width="10.5" style="1" customWidth="1"/>
    <col min="7673" max="7673" width="20.75" style="1" customWidth="1"/>
    <col min="7674" max="7674" width="9.75" style="1" customWidth="1"/>
    <col min="7675" max="7675" width="9.25" style="1" customWidth="1"/>
    <col min="7676" max="7676" width="8.75" style="1" customWidth="1"/>
    <col min="7677" max="7677" width="8.375" style="1" customWidth="1"/>
    <col min="7678" max="7678" width="7.625" style="1" customWidth="1"/>
    <col min="7679" max="7922" width="9" style="1"/>
    <col min="7923" max="7923" width="23.125" style="1" customWidth="1"/>
    <col min="7924" max="7924" width="7.875" style="1" customWidth="1"/>
    <col min="7925" max="7925" width="19.25" style="1" customWidth="1"/>
    <col min="7926" max="7926" width="8.25" style="1" customWidth="1"/>
    <col min="7927" max="7927" width="5.75" style="1" customWidth="1"/>
    <col min="7928" max="7928" width="10.5" style="1" customWidth="1"/>
    <col min="7929" max="7929" width="20.75" style="1" customWidth="1"/>
    <col min="7930" max="7930" width="9.75" style="1" customWidth="1"/>
    <col min="7931" max="7931" width="9.25" style="1" customWidth="1"/>
    <col min="7932" max="7932" width="8.75" style="1" customWidth="1"/>
    <col min="7933" max="7933" width="8.375" style="1" customWidth="1"/>
    <col min="7934" max="7934" width="7.625" style="1" customWidth="1"/>
    <col min="7935" max="8178" width="9" style="1"/>
    <col min="8179" max="8179" width="23.125" style="1" customWidth="1"/>
    <col min="8180" max="8180" width="7.875" style="1" customWidth="1"/>
    <col min="8181" max="8181" width="19.25" style="1" customWidth="1"/>
    <col min="8182" max="8182" width="8.25" style="1" customWidth="1"/>
    <col min="8183" max="8183" width="5.75" style="1" customWidth="1"/>
    <col min="8184" max="8184" width="10.5" style="1" customWidth="1"/>
    <col min="8185" max="8185" width="20.75" style="1" customWidth="1"/>
    <col min="8186" max="8186" width="9.75" style="1" customWidth="1"/>
    <col min="8187" max="8187" width="9.25" style="1" customWidth="1"/>
    <col min="8188" max="8188" width="8.75" style="1" customWidth="1"/>
    <col min="8189" max="8189" width="8.375" style="1" customWidth="1"/>
    <col min="8190" max="8190" width="7.625" style="1" customWidth="1"/>
    <col min="8191" max="8434" width="9" style="1"/>
    <col min="8435" max="8435" width="23.125" style="1" customWidth="1"/>
    <col min="8436" max="8436" width="7.875" style="1" customWidth="1"/>
    <col min="8437" max="8437" width="19.25" style="1" customWidth="1"/>
    <col min="8438" max="8438" width="8.25" style="1" customWidth="1"/>
    <col min="8439" max="8439" width="5.75" style="1" customWidth="1"/>
    <col min="8440" max="8440" width="10.5" style="1" customWidth="1"/>
    <col min="8441" max="8441" width="20.75" style="1" customWidth="1"/>
    <col min="8442" max="8442" width="9.75" style="1" customWidth="1"/>
    <col min="8443" max="8443" width="9.25" style="1" customWidth="1"/>
    <col min="8444" max="8444" width="8.75" style="1" customWidth="1"/>
    <col min="8445" max="8445" width="8.375" style="1" customWidth="1"/>
    <col min="8446" max="8446" width="7.625" style="1" customWidth="1"/>
    <col min="8447" max="8690" width="9" style="1"/>
    <col min="8691" max="8691" width="23.125" style="1" customWidth="1"/>
    <col min="8692" max="8692" width="7.875" style="1" customWidth="1"/>
    <col min="8693" max="8693" width="19.25" style="1" customWidth="1"/>
    <col min="8694" max="8694" width="8.25" style="1" customWidth="1"/>
    <col min="8695" max="8695" width="5.75" style="1" customWidth="1"/>
    <col min="8696" max="8696" width="10.5" style="1" customWidth="1"/>
    <col min="8697" max="8697" width="20.75" style="1" customWidth="1"/>
    <col min="8698" max="8698" width="9.75" style="1" customWidth="1"/>
    <col min="8699" max="8699" width="9.25" style="1" customWidth="1"/>
    <col min="8700" max="8700" width="8.75" style="1" customWidth="1"/>
    <col min="8701" max="8701" width="8.375" style="1" customWidth="1"/>
    <col min="8702" max="8702" width="7.625" style="1" customWidth="1"/>
    <col min="8703" max="8946" width="9" style="1"/>
    <col min="8947" max="8947" width="23.125" style="1" customWidth="1"/>
    <col min="8948" max="8948" width="7.875" style="1" customWidth="1"/>
    <col min="8949" max="8949" width="19.25" style="1" customWidth="1"/>
    <col min="8950" max="8950" width="8.25" style="1" customWidth="1"/>
    <col min="8951" max="8951" width="5.75" style="1" customWidth="1"/>
    <col min="8952" max="8952" width="10.5" style="1" customWidth="1"/>
    <col min="8953" max="8953" width="20.75" style="1" customWidth="1"/>
    <col min="8954" max="8954" width="9.75" style="1" customWidth="1"/>
    <col min="8955" max="8955" width="9.25" style="1" customWidth="1"/>
    <col min="8956" max="8956" width="8.75" style="1" customWidth="1"/>
    <col min="8957" max="8957" width="8.375" style="1" customWidth="1"/>
    <col min="8958" max="8958" width="7.625" style="1" customWidth="1"/>
    <col min="8959" max="9202" width="9" style="1"/>
    <col min="9203" max="9203" width="23.125" style="1" customWidth="1"/>
    <col min="9204" max="9204" width="7.875" style="1" customWidth="1"/>
    <col min="9205" max="9205" width="19.25" style="1" customWidth="1"/>
    <col min="9206" max="9206" width="8.25" style="1" customWidth="1"/>
    <col min="9207" max="9207" width="5.75" style="1" customWidth="1"/>
    <col min="9208" max="9208" width="10.5" style="1" customWidth="1"/>
    <col min="9209" max="9209" width="20.75" style="1" customWidth="1"/>
    <col min="9210" max="9210" width="9.75" style="1" customWidth="1"/>
    <col min="9211" max="9211" width="9.25" style="1" customWidth="1"/>
    <col min="9212" max="9212" width="8.75" style="1" customWidth="1"/>
    <col min="9213" max="9213" width="8.375" style="1" customWidth="1"/>
    <col min="9214" max="9214" width="7.625" style="1" customWidth="1"/>
    <col min="9215" max="9458" width="9" style="1"/>
    <col min="9459" max="9459" width="23.125" style="1" customWidth="1"/>
    <col min="9460" max="9460" width="7.875" style="1" customWidth="1"/>
    <col min="9461" max="9461" width="19.25" style="1" customWidth="1"/>
    <col min="9462" max="9462" width="8.25" style="1" customWidth="1"/>
    <col min="9463" max="9463" width="5.75" style="1" customWidth="1"/>
    <col min="9464" max="9464" width="10.5" style="1" customWidth="1"/>
    <col min="9465" max="9465" width="20.75" style="1" customWidth="1"/>
    <col min="9466" max="9466" width="9.75" style="1" customWidth="1"/>
    <col min="9467" max="9467" width="9.25" style="1" customWidth="1"/>
    <col min="9468" max="9468" width="8.75" style="1" customWidth="1"/>
    <col min="9469" max="9469" width="8.375" style="1" customWidth="1"/>
    <col min="9470" max="9470" width="7.625" style="1" customWidth="1"/>
    <col min="9471" max="9714" width="9" style="1"/>
    <col min="9715" max="9715" width="23.125" style="1" customWidth="1"/>
    <col min="9716" max="9716" width="7.875" style="1" customWidth="1"/>
    <col min="9717" max="9717" width="19.25" style="1" customWidth="1"/>
    <col min="9718" max="9718" width="8.25" style="1" customWidth="1"/>
    <col min="9719" max="9719" width="5.75" style="1" customWidth="1"/>
    <col min="9720" max="9720" width="10.5" style="1" customWidth="1"/>
    <col min="9721" max="9721" width="20.75" style="1" customWidth="1"/>
    <col min="9722" max="9722" width="9.75" style="1" customWidth="1"/>
    <col min="9723" max="9723" width="9.25" style="1" customWidth="1"/>
    <col min="9724" max="9724" width="8.75" style="1" customWidth="1"/>
    <col min="9725" max="9725" width="8.375" style="1" customWidth="1"/>
    <col min="9726" max="9726" width="7.625" style="1" customWidth="1"/>
    <col min="9727" max="9970" width="9" style="1"/>
    <col min="9971" max="9971" width="23.125" style="1" customWidth="1"/>
    <col min="9972" max="9972" width="7.875" style="1" customWidth="1"/>
    <col min="9973" max="9973" width="19.25" style="1" customWidth="1"/>
    <col min="9974" max="9974" width="8.25" style="1" customWidth="1"/>
    <col min="9975" max="9975" width="5.75" style="1" customWidth="1"/>
    <col min="9976" max="9976" width="10.5" style="1" customWidth="1"/>
    <col min="9977" max="9977" width="20.75" style="1" customWidth="1"/>
    <col min="9978" max="9978" width="9.75" style="1" customWidth="1"/>
    <col min="9979" max="9979" width="9.25" style="1" customWidth="1"/>
    <col min="9980" max="9980" width="8.75" style="1" customWidth="1"/>
    <col min="9981" max="9981" width="8.375" style="1" customWidth="1"/>
    <col min="9982" max="9982" width="7.625" style="1" customWidth="1"/>
    <col min="9983" max="10226" width="9" style="1"/>
    <col min="10227" max="10227" width="23.125" style="1" customWidth="1"/>
    <col min="10228" max="10228" width="7.875" style="1" customWidth="1"/>
    <col min="10229" max="10229" width="19.25" style="1" customWidth="1"/>
    <col min="10230" max="10230" width="8.25" style="1" customWidth="1"/>
    <col min="10231" max="10231" width="5.75" style="1" customWidth="1"/>
    <col min="10232" max="10232" width="10.5" style="1" customWidth="1"/>
    <col min="10233" max="10233" width="20.75" style="1" customWidth="1"/>
    <col min="10234" max="10234" width="9.75" style="1" customWidth="1"/>
    <col min="10235" max="10235" width="9.25" style="1" customWidth="1"/>
    <col min="10236" max="10236" width="8.75" style="1" customWidth="1"/>
    <col min="10237" max="10237" width="8.375" style="1" customWidth="1"/>
    <col min="10238" max="10238" width="7.625" style="1" customWidth="1"/>
    <col min="10239" max="10482" width="9" style="1"/>
    <col min="10483" max="10483" width="23.125" style="1" customWidth="1"/>
    <col min="10484" max="10484" width="7.875" style="1" customWidth="1"/>
    <col min="10485" max="10485" width="19.25" style="1" customWidth="1"/>
    <col min="10486" max="10486" width="8.25" style="1" customWidth="1"/>
    <col min="10487" max="10487" width="5.75" style="1" customWidth="1"/>
    <col min="10488" max="10488" width="10.5" style="1" customWidth="1"/>
    <col min="10489" max="10489" width="20.75" style="1" customWidth="1"/>
    <col min="10490" max="10490" width="9.75" style="1" customWidth="1"/>
    <col min="10491" max="10491" width="9.25" style="1" customWidth="1"/>
    <col min="10492" max="10492" width="8.75" style="1" customWidth="1"/>
    <col min="10493" max="10493" width="8.375" style="1" customWidth="1"/>
    <col min="10494" max="10494" width="7.625" style="1" customWidth="1"/>
    <col min="10495" max="10738" width="9" style="1"/>
    <col min="10739" max="10739" width="23.125" style="1" customWidth="1"/>
    <col min="10740" max="10740" width="7.875" style="1" customWidth="1"/>
    <col min="10741" max="10741" width="19.25" style="1" customWidth="1"/>
    <col min="10742" max="10742" width="8.25" style="1" customWidth="1"/>
    <col min="10743" max="10743" width="5.75" style="1" customWidth="1"/>
    <col min="10744" max="10744" width="10.5" style="1" customWidth="1"/>
    <col min="10745" max="10745" width="20.75" style="1" customWidth="1"/>
    <col min="10746" max="10746" width="9.75" style="1" customWidth="1"/>
    <col min="10747" max="10747" width="9.25" style="1" customWidth="1"/>
    <col min="10748" max="10748" width="8.75" style="1" customWidth="1"/>
    <col min="10749" max="10749" width="8.375" style="1" customWidth="1"/>
    <col min="10750" max="10750" width="7.625" style="1" customWidth="1"/>
    <col min="10751" max="10994" width="9" style="1"/>
    <col min="10995" max="10995" width="23.125" style="1" customWidth="1"/>
    <col min="10996" max="10996" width="7.875" style="1" customWidth="1"/>
    <col min="10997" max="10997" width="19.25" style="1" customWidth="1"/>
    <col min="10998" max="10998" width="8.25" style="1" customWidth="1"/>
    <col min="10999" max="10999" width="5.75" style="1" customWidth="1"/>
    <col min="11000" max="11000" width="10.5" style="1" customWidth="1"/>
    <col min="11001" max="11001" width="20.75" style="1" customWidth="1"/>
    <col min="11002" max="11002" width="9.75" style="1" customWidth="1"/>
    <col min="11003" max="11003" width="9.25" style="1" customWidth="1"/>
    <col min="11004" max="11004" width="8.75" style="1" customWidth="1"/>
    <col min="11005" max="11005" width="8.375" style="1" customWidth="1"/>
    <col min="11006" max="11006" width="7.625" style="1" customWidth="1"/>
    <col min="11007" max="11250" width="9" style="1"/>
    <col min="11251" max="11251" width="23.125" style="1" customWidth="1"/>
    <col min="11252" max="11252" width="7.875" style="1" customWidth="1"/>
    <col min="11253" max="11253" width="19.25" style="1" customWidth="1"/>
    <col min="11254" max="11254" width="8.25" style="1" customWidth="1"/>
    <col min="11255" max="11255" width="5.75" style="1" customWidth="1"/>
    <col min="11256" max="11256" width="10.5" style="1" customWidth="1"/>
    <col min="11257" max="11257" width="20.75" style="1" customWidth="1"/>
    <col min="11258" max="11258" width="9.75" style="1" customWidth="1"/>
    <col min="11259" max="11259" width="9.25" style="1" customWidth="1"/>
    <col min="11260" max="11260" width="8.75" style="1" customWidth="1"/>
    <col min="11261" max="11261" width="8.375" style="1" customWidth="1"/>
    <col min="11262" max="11262" width="7.625" style="1" customWidth="1"/>
    <col min="11263" max="11506" width="9" style="1"/>
    <col min="11507" max="11507" width="23.125" style="1" customWidth="1"/>
    <col min="11508" max="11508" width="7.875" style="1" customWidth="1"/>
    <col min="11509" max="11509" width="19.25" style="1" customWidth="1"/>
    <col min="11510" max="11510" width="8.25" style="1" customWidth="1"/>
    <col min="11511" max="11511" width="5.75" style="1" customWidth="1"/>
    <col min="11512" max="11512" width="10.5" style="1" customWidth="1"/>
    <col min="11513" max="11513" width="20.75" style="1" customWidth="1"/>
    <col min="11514" max="11514" width="9.75" style="1" customWidth="1"/>
    <col min="11515" max="11515" width="9.25" style="1" customWidth="1"/>
    <col min="11516" max="11516" width="8.75" style="1" customWidth="1"/>
    <col min="11517" max="11517" width="8.375" style="1" customWidth="1"/>
    <col min="11518" max="11518" width="7.625" style="1" customWidth="1"/>
    <col min="11519" max="11762" width="9" style="1"/>
    <col min="11763" max="11763" width="23.125" style="1" customWidth="1"/>
    <col min="11764" max="11764" width="7.875" style="1" customWidth="1"/>
    <col min="11765" max="11765" width="19.25" style="1" customWidth="1"/>
    <col min="11766" max="11766" width="8.25" style="1" customWidth="1"/>
    <col min="11767" max="11767" width="5.75" style="1" customWidth="1"/>
    <col min="11768" max="11768" width="10.5" style="1" customWidth="1"/>
    <col min="11769" max="11769" width="20.75" style="1" customWidth="1"/>
    <col min="11770" max="11770" width="9.75" style="1" customWidth="1"/>
    <col min="11771" max="11771" width="9.25" style="1" customWidth="1"/>
    <col min="11772" max="11772" width="8.75" style="1" customWidth="1"/>
    <col min="11773" max="11773" width="8.375" style="1" customWidth="1"/>
    <col min="11774" max="11774" width="7.625" style="1" customWidth="1"/>
    <col min="11775" max="12018" width="9" style="1"/>
    <col min="12019" max="12019" width="23.125" style="1" customWidth="1"/>
    <col min="12020" max="12020" width="7.875" style="1" customWidth="1"/>
    <col min="12021" max="12021" width="19.25" style="1" customWidth="1"/>
    <col min="12022" max="12022" width="8.25" style="1" customWidth="1"/>
    <col min="12023" max="12023" width="5.75" style="1" customWidth="1"/>
    <col min="12024" max="12024" width="10.5" style="1" customWidth="1"/>
    <col min="12025" max="12025" width="20.75" style="1" customWidth="1"/>
    <col min="12026" max="12026" width="9.75" style="1" customWidth="1"/>
    <col min="12027" max="12027" width="9.25" style="1" customWidth="1"/>
    <col min="12028" max="12028" width="8.75" style="1" customWidth="1"/>
    <col min="12029" max="12029" width="8.375" style="1" customWidth="1"/>
    <col min="12030" max="12030" width="7.625" style="1" customWidth="1"/>
    <col min="12031" max="12274" width="9" style="1"/>
    <col min="12275" max="12275" width="23.125" style="1" customWidth="1"/>
    <col min="12276" max="12276" width="7.875" style="1" customWidth="1"/>
    <col min="12277" max="12277" width="19.25" style="1" customWidth="1"/>
    <col min="12278" max="12278" width="8.25" style="1" customWidth="1"/>
    <col min="12279" max="12279" width="5.75" style="1" customWidth="1"/>
    <col min="12280" max="12280" width="10.5" style="1" customWidth="1"/>
    <col min="12281" max="12281" width="20.75" style="1" customWidth="1"/>
    <col min="12282" max="12282" width="9.75" style="1" customWidth="1"/>
    <col min="12283" max="12283" width="9.25" style="1" customWidth="1"/>
    <col min="12284" max="12284" width="8.75" style="1" customWidth="1"/>
    <col min="12285" max="12285" width="8.375" style="1" customWidth="1"/>
    <col min="12286" max="12286" width="7.625" style="1" customWidth="1"/>
    <col min="12287" max="12530" width="9" style="1"/>
    <col min="12531" max="12531" width="23.125" style="1" customWidth="1"/>
    <col min="12532" max="12532" width="7.875" style="1" customWidth="1"/>
    <col min="12533" max="12533" width="19.25" style="1" customWidth="1"/>
    <col min="12534" max="12534" width="8.25" style="1" customWidth="1"/>
    <col min="12535" max="12535" width="5.75" style="1" customWidth="1"/>
    <col min="12536" max="12536" width="10.5" style="1" customWidth="1"/>
    <col min="12537" max="12537" width="20.75" style="1" customWidth="1"/>
    <col min="12538" max="12538" width="9.75" style="1" customWidth="1"/>
    <col min="12539" max="12539" width="9.25" style="1" customWidth="1"/>
    <col min="12540" max="12540" width="8.75" style="1" customWidth="1"/>
    <col min="12541" max="12541" width="8.375" style="1" customWidth="1"/>
    <col min="12542" max="12542" width="7.625" style="1" customWidth="1"/>
    <col min="12543" max="12786" width="9" style="1"/>
    <col min="12787" max="12787" width="23.125" style="1" customWidth="1"/>
    <col min="12788" max="12788" width="7.875" style="1" customWidth="1"/>
    <col min="12789" max="12789" width="19.25" style="1" customWidth="1"/>
    <col min="12790" max="12790" width="8.25" style="1" customWidth="1"/>
    <col min="12791" max="12791" width="5.75" style="1" customWidth="1"/>
    <col min="12792" max="12792" width="10.5" style="1" customWidth="1"/>
    <col min="12793" max="12793" width="20.75" style="1" customWidth="1"/>
    <col min="12794" max="12794" width="9.75" style="1" customWidth="1"/>
    <col min="12795" max="12795" width="9.25" style="1" customWidth="1"/>
    <col min="12796" max="12796" width="8.75" style="1" customWidth="1"/>
    <col min="12797" max="12797" width="8.375" style="1" customWidth="1"/>
    <col min="12798" max="12798" width="7.625" style="1" customWidth="1"/>
    <col min="12799" max="13042" width="9" style="1"/>
    <col min="13043" max="13043" width="23.125" style="1" customWidth="1"/>
    <col min="13044" max="13044" width="7.875" style="1" customWidth="1"/>
    <col min="13045" max="13045" width="19.25" style="1" customWidth="1"/>
    <col min="13046" max="13046" width="8.25" style="1" customWidth="1"/>
    <col min="13047" max="13047" width="5.75" style="1" customWidth="1"/>
    <col min="13048" max="13048" width="10.5" style="1" customWidth="1"/>
    <col min="13049" max="13049" width="20.75" style="1" customWidth="1"/>
    <col min="13050" max="13050" width="9.75" style="1" customWidth="1"/>
    <col min="13051" max="13051" width="9.25" style="1" customWidth="1"/>
    <col min="13052" max="13052" width="8.75" style="1" customWidth="1"/>
    <col min="13053" max="13053" width="8.375" style="1" customWidth="1"/>
    <col min="13054" max="13054" width="7.625" style="1" customWidth="1"/>
    <col min="13055" max="13298" width="9" style="1"/>
    <col min="13299" max="13299" width="23.125" style="1" customWidth="1"/>
    <col min="13300" max="13300" width="7.875" style="1" customWidth="1"/>
    <col min="13301" max="13301" width="19.25" style="1" customWidth="1"/>
    <col min="13302" max="13302" width="8.25" style="1" customWidth="1"/>
    <col min="13303" max="13303" width="5.75" style="1" customWidth="1"/>
    <col min="13304" max="13304" width="10.5" style="1" customWidth="1"/>
    <col min="13305" max="13305" width="20.75" style="1" customWidth="1"/>
    <col min="13306" max="13306" width="9.75" style="1" customWidth="1"/>
    <col min="13307" max="13307" width="9.25" style="1" customWidth="1"/>
    <col min="13308" max="13308" width="8.75" style="1" customWidth="1"/>
    <col min="13309" max="13309" width="8.375" style="1" customWidth="1"/>
    <col min="13310" max="13310" width="7.625" style="1" customWidth="1"/>
    <col min="13311" max="13554" width="9" style="1"/>
    <col min="13555" max="13555" width="23.125" style="1" customWidth="1"/>
    <col min="13556" max="13556" width="7.875" style="1" customWidth="1"/>
    <col min="13557" max="13557" width="19.25" style="1" customWidth="1"/>
    <col min="13558" max="13558" width="8.25" style="1" customWidth="1"/>
    <col min="13559" max="13559" width="5.75" style="1" customWidth="1"/>
    <col min="13560" max="13560" width="10.5" style="1" customWidth="1"/>
    <col min="13561" max="13561" width="20.75" style="1" customWidth="1"/>
    <col min="13562" max="13562" width="9.75" style="1" customWidth="1"/>
    <col min="13563" max="13563" width="9.25" style="1" customWidth="1"/>
    <col min="13564" max="13564" width="8.75" style="1" customWidth="1"/>
    <col min="13565" max="13565" width="8.375" style="1" customWidth="1"/>
    <col min="13566" max="13566" width="7.625" style="1" customWidth="1"/>
    <col min="13567" max="13810" width="9" style="1"/>
    <col min="13811" max="13811" width="23.125" style="1" customWidth="1"/>
    <col min="13812" max="13812" width="7.875" style="1" customWidth="1"/>
    <col min="13813" max="13813" width="19.25" style="1" customWidth="1"/>
    <col min="13814" max="13814" width="8.25" style="1" customWidth="1"/>
    <col min="13815" max="13815" width="5.75" style="1" customWidth="1"/>
    <col min="13816" max="13816" width="10.5" style="1" customWidth="1"/>
    <col min="13817" max="13817" width="20.75" style="1" customWidth="1"/>
    <col min="13818" max="13818" width="9.75" style="1" customWidth="1"/>
    <col min="13819" max="13819" width="9.25" style="1" customWidth="1"/>
    <col min="13820" max="13820" width="8.75" style="1" customWidth="1"/>
    <col min="13821" max="13821" width="8.375" style="1" customWidth="1"/>
    <col min="13822" max="13822" width="7.625" style="1" customWidth="1"/>
    <col min="13823" max="14066" width="9" style="1"/>
    <col min="14067" max="14067" width="23.125" style="1" customWidth="1"/>
    <col min="14068" max="14068" width="7.875" style="1" customWidth="1"/>
    <col min="14069" max="14069" width="19.25" style="1" customWidth="1"/>
    <col min="14070" max="14070" width="8.25" style="1" customWidth="1"/>
    <col min="14071" max="14071" width="5.75" style="1" customWidth="1"/>
    <col min="14072" max="14072" width="10.5" style="1" customWidth="1"/>
    <col min="14073" max="14073" width="20.75" style="1" customWidth="1"/>
    <col min="14074" max="14074" width="9.75" style="1" customWidth="1"/>
    <col min="14075" max="14075" width="9.25" style="1" customWidth="1"/>
    <col min="14076" max="14076" width="8.75" style="1" customWidth="1"/>
    <col min="14077" max="14077" width="8.375" style="1" customWidth="1"/>
    <col min="14078" max="14078" width="7.625" style="1" customWidth="1"/>
    <col min="14079" max="14322" width="9" style="1"/>
    <col min="14323" max="14323" width="23.125" style="1" customWidth="1"/>
    <col min="14324" max="14324" width="7.875" style="1" customWidth="1"/>
    <col min="14325" max="14325" width="19.25" style="1" customWidth="1"/>
    <col min="14326" max="14326" width="8.25" style="1" customWidth="1"/>
    <col min="14327" max="14327" width="5.75" style="1" customWidth="1"/>
    <col min="14328" max="14328" width="10.5" style="1" customWidth="1"/>
    <col min="14329" max="14329" width="20.75" style="1" customWidth="1"/>
    <col min="14330" max="14330" width="9.75" style="1" customWidth="1"/>
    <col min="14331" max="14331" width="9.25" style="1" customWidth="1"/>
    <col min="14332" max="14332" width="8.75" style="1" customWidth="1"/>
    <col min="14333" max="14333" width="8.375" style="1" customWidth="1"/>
    <col min="14334" max="14334" width="7.625" style="1" customWidth="1"/>
    <col min="14335" max="14578" width="9" style="1"/>
    <col min="14579" max="14579" width="23.125" style="1" customWidth="1"/>
    <col min="14580" max="14580" width="7.875" style="1" customWidth="1"/>
    <col min="14581" max="14581" width="19.25" style="1" customWidth="1"/>
    <col min="14582" max="14582" width="8.25" style="1" customWidth="1"/>
    <col min="14583" max="14583" width="5.75" style="1" customWidth="1"/>
    <col min="14584" max="14584" width="10.5" style="1" customWidth="1"/>
    <col min="14585" max="14585" width="20.75" style="1" customWidth="1"/>
    <col min="14586" max="14586" width="9.75" style="1" customWidth="1"/>
    <col min="14587" max="14587" width="9.25" style="1" customWidth="1"/>
    <col min="14588" max="14588" width="8.75" style="1" customWidth="1"/>
    <col min="14589" max="14589" width="8.375" style="1" customWidth="1"/>
    <col min="14590" max="14590" width="7.625" style="1" customWidth="1"/>
    <col min="14591" max="14834" width="9" style="1"/>
    <col min="14835" max="14835" width="23.125" style="1" customWidth="1"/>
    <col min="14836" max="14836" width="7.875" style="1" customWidth="1"/>
    <col min="14837" max="14837" width="19.25" style="1" customWidth="1"/>
    <col min="14838" max="14838" width="8.25" style="1" customWidth="1"/>
    <col min="14839" max="14839" width="5.75" style="1" customWidth="1"/>
    <col min="14840" max="14840" width="10.5" style="1" customWidth="1"/>
    <col min="14841" max="14841" width="20.75" style="1" customWidth="1"/>
    <col min="14842" max="14842" width="9.75" style="1" customWidth="1"/>
    <col min="14843" max="14843" width="9.25" style="1" customWidth="1"/>
    <col min="14844" max="14844" width="8.75" style="1" customWidth="1"/>
    <col min="14845" max="14845" width="8.375" style="1" customWidth="1"/>
    <col min="14846" max="14846" width="7.625" style="1" customWidth="1"/>
    <col min="14847" max="15090" width="9" style="1"/>
    <col min="15091" max="15091" width="23.125" style="1" customWidth="1"/>
    <col min="15092" max="15092" width="7.875" style="1" customWidth="1"/>
    <col min="15093" max="15093" width="19.25" style="1" customWidth="1"/>
    <col min="15094" max="15094" width="8.25" style="1" customWidth="1"/>
    <col min="15095" max="15095" width="5.75" style="1" customWidth="1"/>
    <col min="15096" max="15096" width="10.5" style="1" customWidth="1"/>
    <col min="15097" max="15097" width="20.75" style="1" customWidth="1"/>
    <col min="15098" max="15098" width="9.75" style="1" customWidth="1"/>
    <col min="15099" max="15099" width="9.25" style="1" customWidth="1"/>
    <col min="15100" max="15100" width="8.75" style="1" customWidth="1"/>
    <col min="15101" max="15101" width="8.375" style="1" customWidth="1"/>
    <col min="15102" max="15102" width="7.625" style="1" customWidth="1"/>
    <col min="15103" max="15346" width="9" style="1"/>
    <col min="15347" max="15347" width="23.125" style="1" customWidth="1"/>
    <col min="15348" max="15348" width="7.875" style="1" customWidth="1"/>
    <col min="15349" max="15349" width="19.25" style="1" customWidth="1"/>
    <col min="15350" max="15350" width="8.25" style="1" customWidth="1"/>
    <col min="15351" max="15351" width="5.75" style="1" customWidth="1"/>
    <col min="15352" max="15352" width="10.5" style="1" customWidth="1"/>
    <col min="15353" max="15353" width="20.75" style="1" customWidth="1"/>
    <col min="15354" max="15354" width="9.75" style="1" customWidth="1"/>
    <col min="15355" max="15355" width="9.25" style="1" customWidth="1"/>
    <col min="15356" max="15356" width="8.75" style="1" customWidth="1"/>
    <col min="15357" max="15357" width="8.375" style="1" customWidth="1"/>
    <col min="15358" max="15358" width="7.625" style="1" customWidth="1"/>
    <col min="15359" max="15602" width="9" style="1"/>
    <col min="15603" max="15603" width="23.125" style="1" customWidth="1"/>
    <col min="15604" max="15604" width="7.875" style="1" customWidth="1"/>
    <col min="15605" max="15605" width="19.25" style="1" customWidth="1"/>
    <col min="15606" max="15606" width="8.25" style="1" customWidth="1"/>
    <col min="15607" max="15607" width="5.75" style="1" customWidth="1"/>
    <col min="15608" max="15608" width="10.5" style="1" customWidth="1"/>
    <col min="15609" max="15609" width="20.75" style="1" customWidth="1"/>
    <col min="15610" max="15610" width="9.75" style="1" customWidth="1"/>
    <col min="15611" max="15611" width="9.25" style="1" customWidth="1"/>
    <col min="15612" max="15612" width="8.75" style="1" customWidth="1"/>
    <col min="15613" max="15613" width="8.375" style="1" customWidth="1"/>
    <col min="15614" max="15614" width="7.625" style="1" customWidth="1"/>
    <col min="15615" max="15858" width="9" style="1"/>
    <col min="15859" max="15859" width="23.125" style="1" customWidth="1"/>
    <col min="15860" max="15860" width="7.875" style="1" customWidth="1"/>
    <col min="15861" max="15861" width="19.25" style="1" customWidth="1"/>
    <col min="15862" max="15862" width="8.25" style="1" customWidth="1"/>
    <col min="15863" max="15863" width="5.75" style="1" customWidth="1"/>
    <col min="15864" max="15864" width="10.5" style="1" customWidth="1"/>
    <col min="15865" max="15865" width="20.75" style="1" customWidth="1"/>
    <col min="15866" max="15866" width="9.75" style="1" customWidth="1"/>
    <col min="15867" max="15867" width="9.25" style="1" customWidth="1"/>
    <col min="15868" max="15868" width="8.75" style="1" customWidth="1"/>
    <col min="15869" max="15869" width="8.375" style="1" customWidth="1"/>
    <col min="15870" max="15870" width="7.625" style="1" customWidth="1"/>
    <col min="15871" max="16114" width="9" style="1"/>
    <col min="16115" max="16115" width="23.125" style="1" customWidth="1"/>
    <col min="16116" max="16116" width="7.875" style="1" customWidth="1"/>
    <col min="16117" max="16117" width="19.25" style="1" customWidth="1"/>
    <col min="16118" max="16118" width="8.25" style="1" customWidth="1"/>
    <col min="16119" max="16119" width="5.75" style="1" customWidth="1"/>
    <col min="16120" max="16120" width="10.5" style="1" customWidth="1"/>
    <col min="16121" max="16121" width="20.75" style="1" customWidth="1"/>
    <col min="16122" max="16122" width="9.75" style="1" customWidth="1"/>
    <col min="16123" max="16123" width="9.25" style="1" customWidth="1"/>
    <col min="16124" max="16124" width="8.75" style="1" customWidth="1"/>
    <col min="16125" max="16125" width="8.375" style="1" customWidth="1"/>
    <col min="16126" max="16126" width="7.625" style="1" customWidth="1"/>
    <col min="16127" max="16384" width="9" style="1"/>
  </cols>
  <sheetData>
    <row r="1" spans="1:12" ht="36.75" customHeight="1">
      <c r="A1" s="149" t="s">
        <v>1555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80" customFormat="1" ht="30" customHeight="1">
      <c r="A2" s="77" t="s">
        <v>0</v>
      </c>
      <c r="B2" s="78" t="s">
        <v>1447</v>
      </c>
      <c r="C2" s="78" t="s">
        <v>1</v>
      </c>
      <c r="D2" s="78" t="s">
        <v>2</v>
      </c>
      <c r="E2" s="78" t="s">
        <v>3</v>
      </c>
      <c r="F2" s="78" t="s">
        <v>1323</v>
      </c>
      <c r="G2" s="77" t="s">
        <v>4</v>
      </c>
      <c r="H2" s="77" t="s">
        <v>5</v>
      </c>
      <c r="I2" s="6" t="s">
        <v>6</v>
      </c>
      <c r="J2" s="79" t="s">
        <v>7</v>
      </c>
      <c r="K2" s="77" t="s">
        <v>8</v>
      </c>
      <c r="L2" s="77" t="s">
        <v>9</v>
      </c>
    </row>
    <row r="3" spans="1:12" ht="33" customHeight="1">
      <c r="A3" s="131" t="s">
        <v>1176</v>
      </c>
      <c r="B3" s="148">
        <v>2019001</v>
      </c>
      <c r="C3" s="143" t="s">
        <v>1177</v>
      </c>
      <c r="D3" s="8" t="s">
        <v>1178</v>
      </c>
      <c r="E3" s="102" t="s">
        <v>1179</v>
      </c>
      <c r="F3" s="9" t="s">
        <v>1394</v>
      </c>
      <c r="G3" s="102" t="s">
        <v>1180</v>
      </c>
      <c r="H3" s="102" t="s">
        <v>689</v>
      </c>
      <c r="I3" s="10">
        <v>67.864000000000004</v>
      </c>
      <c r="J3" s="10">
        <v>55</v>
      </c>
      <c r="K3" s="10">
        <v>87.16</v>
      </c>
      <c r="L3" s="102">
        <v>1</v>
      </c>
    </row>
    <row r="4" spans="1:12" ht="33" customHeight="1">
      <c r="A4" s="131"/>
      <c r="B4" s="148"/>
      <c r="C4" s="143"/>
      <c r="D4" s="8" t="s">
        <v>1181</v>
      </c>
      <c r="E4" s="102" t="s">
        <v>124</v>
      </c>
      <c r="F4" s="9" t="s">
        <v>1395</v>
      </c>
      <c r="G4" s="102" t="s">
        <v>1182</v>
      </c>
      <c r="H4" s="102" t="s">
        <v>689</v>
      </c>
      <c r="I4" s="10">
        <v>66.22399999999999</v>
      </c>
      <c r="J4" s="10">
        <v>55</v>
      </c>
      <c r="K4" s="10">
        <v>83.06</v>
      </c>
      <c r="L4" s="102">
        <v>2</v>
      </c>
    </row>
    <row r="5" spans="1:12" ht="33" customHeight="1">
      <c r="A5" s="131"/>
      <c r="B5" s="148"/>
      <c r="C5" s="143"/>
      <c r="D5" s="8" t="s">
        <v>1183</v>
      </c>
      <c r="E5" s="102" t="s">
        <v>1184</v>
      </c>
      <c r="F5" s="9" t="s">
        <v>1396</v>
      </c>
      <c r="G5" s="102" t="s">
        <v>1185</v>
      </c>
      <c r="H5" s="102" t="s">
        <v>1186</v>
      </c>
      <c r="I5" s="10">
        <v>65.959999999999994</v>
      </c>
      <c r="J5" s="10">
        <v>58</v>
      </c>
      <c r="K5" s="10">
        <v>77.900000000000006</v>
      </c>
      <c r="L5" s="102">
        <v>3</v>
      </c>
    </row>
    <row r="6" spans="1:12" ht="33" customHeight="1">
      <c r="A6" s="131"/>
      <c r="B6" s="102">
        <v>2019002</v>
      </c>
      <c r="C6" s="122" t="s">
        <v>1187</v>
      </c>
      <c r="D6" s="8" t="s">
        <v>1188</v>
      </c>
      <c r="E6" s="102" t="s">
        <v>1184</v>
      </c>
      <c r="F6" s="9" t="s">
        <v>1397</v>
      </c>
      <c r="G6" s="94" t="s">
        <v>1189</v>
      </c>
      <c r="H6" s="102" t="s">
        <v>1445</v>
      </c>
      <c r="I6" s="10">
        <v>72.768000000000001</v>
      </c>
      <c r="J6" s="10">
        <v>64</v>
      </c>
      <c r="K6" s="10">
        <v>85.92</v>
      </c>
      <c r="L6" s="102">
        <v>1</v>
      </c>
    </row>
    <row r="7" spans="1:12" ht="33" customHeight="1">
      <c r="A7" s="131"/>
      <c r="B7" s="102">
        <v>2019003</v>
      </c>
      <c r="C7" s="122" t="s">
        <v>1190</v>
      </c>
      <c r="D7" s="8" t="s">
        <v>1191</v>
      </c>
      <c r="E7" s="102" t="s">
        <v>1192</v>
      </c>
      <c r="F7" s="9" t="s">
        <v>1398</v>
      </c>
      <c r="G7" s="94" t="s">
        <v>1193</v>
      </c>
      <c r="H7" s="102" t="s">
        <v>1445</v>
      </c>
      <c r="I7" s="10">
        <v>65.847999999999999</v>
      </c>
      <c r="J7" s="10">
        <v>52</v>
      </c>
      <c r="K7" s="10">
        <v>86.62</v>
      </c>
      <c r="L7" s="102">
        <v>1</v>
      </c>
    </row>
    <row r="8" spans="1:12" ht="33" customHeight="1">
      <c r="A8" s="131" t="s">
        <v>1204</v>
      </c>
      <c r="B8" s="148">
        <v>2019004</v>
      </c>
      <c r="C8" s="143" t="s">
        <v>1478</v>
      </c>
      <c r="D8" s="8" t="s">
        <v>1205</v>
      </c>
      <c r="E8" s="102" t="s">
        <v>1206</v>
      </c>
      <c r="F8" s="13" t="s">
        <v>1402</v>
      </c>
      <c r="G8" s="102" t="s">
        <v>562</v>
      </c>
      <c r="H8" s="102" t="s">
        <v>1445</v>
      </c>
      <c r="I8" s="14">
        <v>59.968000000000004</v>
      </c>
      <c r="J8" s="10">
        <v>43</v>
      </c>
      <c r="K8" s="15">
        <v>85.42</v>
      </c>
      <c r="L8" s="102">
        <v>1</v>
      </c>
    </row>
    <row r="9" spans="1:12" ht="33" customHeight="1">
      <c r="A9" s="131"/>
      <c r="B9" s="148"/>
      <c r="C9" s="143"/>
      <c r="D9" s="8" t="s">
        <v>1207</v>
      </c>
      <c r="E9" s="102" t="s">
        <v>1208</v>
      </c>
      <c r="F9" s="13" t="s">
        <v>1403</v>
      </c>
      <c r="G9" s="102" t="s">
        <v>60</v>
      </c>
      <c r="H9" s="102" t="s">
        <v>1445</v>
      </c>
      <c r="I9" s="14">
        <v>55.543999999999997</v>
      </c>
      <c r="J9" s="10">
        <v>37</v>
      </c>
      <c r="K9" s="15">
        <v>83.36</v>
      </c>
      <c r="L9" s="102">
        <v>2</v>
      </c>
    </row>
    <row r="10" spans="1:12" ht="33" customHeight="1">
      <c r="A10" s="131"/>
      <c r="B10" s="148"/>
      <c r="C10" s="143"/>
      <c r="D10" s="8" t="s">
        <v>1415</v>
      </c>
      <c r="E10" s="8" t="s">
        <v>124</v>
      </c>
      <c r="F10" s="8" t="s">
        <v>1416</v>
      </c>
      <c r="G10" s="102" t="s">
        <v>60</v>
      </c>
      <c r="H10" s="102" t="s">
        <v>1445</v>
      </c>
      <c r="I10" s="14">
        <v>55.19</v>
      </c>
      <c r="J10" s="14">
        <v>35</v>
      </c>
      <c r="K10" s="14">
        <v>85.48</v>
      </c>
      <c r="L10" s="102">
        <v>3</v>
      </c>
    </row>
    <row r="11" spans="1:12" ht="33" customHeight="1">
      <c r="A11" s="131"/>
      <c r="B11" s="102">
        <v>2019005</v>
      </c>
      <c r="C11" s="122" t="s">
        <v>1209</v>
      </c>
      <c r="D11" s="16" t="s">
        <v>1210</v>
      </c>
      <c r="E11" s="102" t="s">
        <v>1206</v>
      </c>
      <c r="F11" s="13" t="s">
        <v>1404</v>
      </c>
      <c r="G11" s="102" t="s">
        <v>1201</v>
      </c>
      <c r="H11" s="102" t="s">
        <v>1445</v>
      </c>
      <c r="I11" s="14">
        <v>76.64</v>
      </c>
      <c r="J11" s="10">
        <v>71</v>
      </c>
      <c r="K11" s="17">
        <v>85.1</v>
      </c>
      <c r="L11" s="102">
        <v>1</v>
      </c>
    </row>
    <row r="12" spans="1:12" s="4" customFormat="1" ht="33" customHeight="1">
      <c r="A12" s="129" t="s">
        <v>1138</v>
      </c>
      <c r="B12" s="18">
        <v>2019006</v>
      </c>
      <c r="C12" s="121" t="s">
        <v>1139</v>
      </c>
      <c r="D12" s="19" t="s">
        <v>1172</v>
      </c>
      <c r="E12" s="18" t="s">
        <v>1140</v>
      </c>
      <c r="F12" s="103" t="s">
        <v>1141</v>
      </c>
      <c r="G12" s="98" t="s">
        <v>1142</v>
      </c>
      <c r="H12" s="102" t="s">
        <v>1445</v>
      </c>
      <c r="I12" s="20">
        <v>65.36</v>
      </c>
      <c r="J12" s="10">
        <v>52</v>
      </c>
      <c r="K12" s="10">
        <v>85.4</v>
      </c>
      <c r="L12" s="95">
        <v>1</v>
      </c>
    </row>
    <row r="13" spans="1:12" s="4" customFormat="1" ht="33" customHeight="1">
      <c r="A13" s="129"/>
      <c r="B13" s="21" t="s">
        <v>1143</v>
      </c>
      <c r="C13" s="121" t="s">
        <v>141</v>
      </c>
      <c r="D13" s="19" t="s">
        <v>1144</v>
      </c>
      <c r="E13" s="18" t="s">
        <v>1145</v>
      </c>
      <c r="F13" s="103" t="s">
        <v>1146</v>
      </c>
      <c r="G13" s="98" t="s">
        <v>1147</v>
      </c>
      <c r="H13" s="102" t="s">
        <v>1445</v>
      </c>
      <c r="I13" s="20">
        <v>83.56</v>
      </c>
      <c r="J13" s="10">
        <v>84</v>
      </c>
      <c r="K13" s="10">
        <v>82.9</v>
      </c>
      <c r="L13" s="95">
        <v>1</v>
      </c>
    </row>
    <row r="14" spans="1:12" s="4" customFormat="1" ht="33" customHeight="1">
      <c r="A14" s="129"/>
      <c r="B14" s="21" t="s">
        <v>1148</v>
      </c>
      <c r="C14" s="121" t="s">
        <v>1149</v>
      </c>
      <c r="D14" s="19" t="s">
        <v>1150</v>
      </c>
      <c r="E14" s="18" t="s">
        <v>1145</v>
      </c>
      <c r="F14" s="103" t="s">
        <v>1151</v>
      </c>
      <c r="G14" s="98" t="s">
        <v>1006</v>
      </c>
      <c r="H14" s="102" t="s">
        <v>1445</v>
      </c>
      <c r="I14" s="20">
        <v>79.849999999999994</v>
      </c>
      <c r="J14" s="10">
        <v>78</v>
      </c>
      <c r="K14" s="10">
        <v>82.62</v>
      </c>
      <c r="L14" s="18">
        <v>1</v>
      </c>
    </row>
    <row r="15" spans="1:12" s="4" customFormat="1" ht="33" customHeight="1">
      <c r="A15" s="134" t="s">
        <v>1053</v>
      </c>
      <c r="B15" s="154" t="s">
        <v>1054</v>
      </c>
      <c r="C15" s="133" t="s">
        <v>1055</v>
      </c>
      <c r="D15" s="9" t="s">
        <v>1056</v>
      </c>
      <c r="E15" s="9" t="s">
        <v>124</v>
      </c>
      <c r="F15" s="9" t="s">
        <v>1057</v>
      </c>
      <c r="G15" s="97" t="s">
        <v>1025</v>
      </c>
      <c r="H15" s="102" t="s">
        <v>1445</v>
      </c>
      <c r="I15" s="11">
        <f t="shared" ref="I15:I20" si="0">J15*0.6+K15*0.4</f>
        <v>74.823999999999998</v>
      </c>
      <c r="J15" s="23">
        <v>67</v>
      </c>
      <c r="K15" s="11">
        <v>86.56</v>
      </c>
      <c r="L15" s="22">
        <v>1</v>
      </c>
    </row>
    <row r="16" spans="1:12" s="4" customFormat="1" ht="33" customHeight="1">
      <c r="A16" s="134"/>
      <c r="B16" s="154"/>
      <c r="C16" s="133"/>
      <c r="D16" s="9" t="s">
        <v>1058</v>
      </c>
      <c r="E16" s="9" t="s">
        <v>1059</v>
      </c>
      <c r="F16" s="9" t="s">
        <v>1060</v>
      </c>
      <c r="G16" s="97" t="s">
        <v>210</v>
      </c>
      <c r="H16" s="102" t="s">
        <v>1445</v>
      </c>
      <c r="I16" s="11">
        <f t="shared" si="0"/>
        <v>74.239999999999995</v>
      </c>
      <c r="J16" s="23">
        <v>69</v>
      </c>
      <c r="K16" s="11">
        <v>82.1</v>
      </c>
      <c r="L16" s="22">
        <v>2</v>
      </c>
    </row>
    <row r="17" spans="1:12" s="4" customFormat="1" ht="33" customHeight="1">
      <c r="A17" s="134"/>
      <c r="B17" s="154"/>
      <c r="C17" s="133"/>
      <c r="D17" s="9" t="s">
        <v>1061</v>
      </c>
      <c r="E17" s="9" t="s">
        <v>1062</v>
      </c>
      <c r="F17" s="9" t="s">
        <v>1063</v>
      </c>
      <c r="G17" s="97" t="s">
        <v>1064</v>
      </c>
      <c r="H17" s="102" t="s">
        <v>1445</v>
      </c>
      <c r="I17" s="11">
        <f t="shared" si="0"/>
        <v>73.44</v>
      </c>
      <c r="J17" s="23">
        <v>66</v>
      </c>
      <c r="K17" s="11">
        <v>84.6</v>
      </c>
      <c r="L17" s="22">
        <v>3</v>
      </c>
    </row>
    <row r="18" spans="1:12" s="4" customFormat="1" ht="33" customHeight="1">
      <c r="A18" s="134"/>
      <c r="B18" s="154"/>
      <c r="C18" s="133"/>
      <c r="D18" s="9" t="s">
        <v>1065</v>
      </c>
      <c r="E18" s="9" t="s">
        <v>996</v>
      </c>
      <c r="F18" s="9" t="s">
        <v>1066</v>
      </c>
      <c r="G18" s="97" t="s">
        <v>1032</v>
      </c>
      <c r="H18" s="102" t="s">
        <v>1445</v>
      </c>
      <c r="I18" s="11">
        <f t="shared" si="0"/>
        <v>73.343999999999994</v>
      </c>
      <c r="J18" s="23">
        <v>66</v>
      </c>
      <c r="K18" s="11">
        <v>84.36</v>
      </c>
      <c r="L18" s="22">
        <v>4</v>
      </c>
    </row>
    <row r="19" spans="1:12" s="4" customFormat="1" ht="33" customHeight="1">
      <c r="A19" s="134"/>
      <c r="B19" s="128">
        <v>2019010</v>
      </c>
      <c r="C19" s="133" t="s">
        <v>1067</v>
      </c>
      <c r="D19" s="9" t="s">
        <v>1068</v>
      </c>
      <c r="E19" s="9" t="s">
        <v>1001</v>
      </c>
      <c r="F19" s="9" t="s">
        <v>1069</v>
      </c>
      <c r="G19" s="97" t="s">
        <v>1070</v>
      </c>
      <c r="H19" s="102" t="s">
        <v>1445</v>
      </c>
      <c r="I19" s="11">
        <f t="shared" si="0"/>
        <v>81.744</v>
      </c>
      <c r="J19" s="24">
        <v>78</v>
      </c>
      <c r="K19" s="11">
        <v>87.36</v>
      </c>
      <c r="L19" s="22">
        <v>1</v>
      </c>
    </row>
    <row r="20" spans="1:12" s="4" customFormat="1" ht="33" customHeight="1">
      <c r="A20" s="134"/>
      <c r="B20" s="128"/>
      <c r="C20" s="133"/>
      <c r="D20" s="9" t="s">
        <v>1071</v>
      </c>
      <c r="E20" s="9" t="s">
        <v>1001</v>
      </c>
      <c r="F20" s="9" t="s">
        <v>1072</v>
      </c>
      <c r="G20" s="97" t="s">
        <v>1016</v>
      </c>
      <c r="H20" s="102" t="s">
        <v>1445</v>
      </c>
      <c r="I20" s="11">
        <f t="shared" si="0"/>
        <v>79.768000000000001</v>
      </c>
      <c r="J20" s="24">
        <v>76</v>
      </c>
      <c r="K20" s="11">
        <v>85.42</v>
      </c>
      <c r="L20" s="22">
        <v>2</v>
      </c>
    </row>
    <row r="21" spans="1:12" s="4" customFormat="1" ht="33" customHeight="1">
      <c r="A21" s="135" t="s">
        <v>780</v>
      </c>
      <c r="B21" s="101" t="s">
        <v>781</v>
      </c>
      <c r="C21" s="125" t="s">
        <v>782</v>
      </c>
      <c r="D21" s="101" t="s">
        <v>783</v>
      </c>
      <c r="E21" s="101" t="s">
        <v>784</v>
      </c>
      <c r="F21" s="101" t="s">
        <v>785</v>
      </c>
      <c r="G21" s="101" t="s">
        <v>786</v>
      </c>
      <c r="H21" s="102" t="s">
        <v>1445</v>
      </c>
      <c r="I21" s="14">
        <v>76.623999999999995</v>
      </c>
      <c r="J21" s="11">
        <v>73</v>
      </c>
      <c r="K21" s="11">
        <v>82.06</v>
      </c>
      <c r="L21" s="95">
        <v>1</v>
      </c>
    </row>
    <row r="22" spans="1:12" s="4" customFormat="1" ht="33" customHeight="1">
      <c r="A22" s="135"/>
      <c r="B22" s="101" t="s">
        <v>787</v>
      </c>
      <c r="C22" s="125" t="s">
        <v>788</v>
      </c>
      <c r="D22" s="101" t="s">
        <v>789</v>
      </c>
      <c r="E22" s="101" t="s">
        <v>790</v>
      </c>
      <c r="F22" s="101" t="s">
        <v>791</v>
      </c>
      <c r="G22" s="101" t="s">
        <v>792</v>
      </c>
      <c r="H22" s="102" t="s">
        <v>1445</v>
      </c>
      <c r="I22" s="14">
        <v>81.128</v>
      </c>
      <c r="J22" s="11">
        <v>80</v>
      </c>
      <c r="K22" s="11">
        <v>82.82</v>
      </c>
      <c r="L22" s="95">
        <v>1</v>
      </c>
    </row>
    <row r="23" spans="1:12" s="4" customFormat="1" ht="33" customHeight="1">
      <c r="A23" s="135"/>
      <c r="B23" s="100" t="s">
        <v>793</v>
      </c>
      <c r="C23" s="124" t="s">
        <v>1173</v>
      </c>
      <c r="D23" s="29" t="s">
        <v>795</v>
      </c>
      <c r="E23" s="29" t="s">
        <v>784</v>
      </c>
      <c r="F23" s="29" t="s">
        <v>796</v>
      </c>
      <c r="G23" s="29" t="s">
        <v>797</v>
      </c>
      <c r="H23" s="102" t="s">
        <v>1445</v>
      </c>
      <c r="I23" s="14">
        <v>56.192</v>
      </c>
      <c r="J23" s="11">
        <v>39</v>
      </c>
      <c r="K23" s="11">
        <v>81.98</v>
      </c>
      <c r="L23" s="95">
        <v>1</v>
      </c>
    </row>
    <row r="24" spans="1:12" s="4" customFormat="1" ht="33" customHeight="1">
      <c r="A24" s="136" t="s">
        <v>812</v>
      </c>
      <c r="B24" s="101" t="s">
        <v>813</v>
      </c>
      <c r="C24" s="125" t="s">
        <v>814</v>
      </c>
      <c r="D24" s="101" t="s">
        <v>815</v>
      </c>
      <c r="E24" s="101" t="s">
        <v>784</v>
      </c>
      <c r="F24" s="101" t="s">
        <v>816</v>
      </c>
      <c r="G24" s="101" t="s">
        <v>817</v>
      </c>
      <c r="H24" s="102" t="s">
        <v>1445</v>
      </c>
      <c r="I24" s="14">
        <v>76.711999999999989</v>
      </c>
      <c r="J24" s="11">
        <v>73</v>
      </c>
      <c r="K24" s="11">
        <v>82.28</v>
      </c>
      <c r="L24" s="95">
        <v>1</v>
      </c>
    </row>
    <row r="25" spans="1:12" s="4" customFormat="1" ht="33" customHeight="1">
      <c r="A25" s="136"/>
      <c r="B25" s="101" t="s">
        <v>818</v>
      </c>
      <c r="C25" s="125" t="s">
        <v>819</v>
      </c>
      <c r="D25" s="101" t="s">
        <v>820</v>
      </c>
      <c r="E25" s="101" t="s">
        <v>784</v>
      </c>
      <c r="F25" s="101" t="s">
        <v>821</v>
      </c>
      <c r="G25" s="101" t="s">
        <v>822</v>
      </c>
      <c r="H25" s="102" t="s">
        <v>1445</v>
      </c>
      <c r="I25" s="14">
        <v>76.391999999999996</v>
      </c>
      <c r="J25" s="11">
        <v>73</v>
      </c>
      <c r="K25" s="11">
        <v>81.48</v>
      </c>
      <c r="L25" s="95">
        <v>1</v>
      </c>
    </row>
    <row r="26" spans="1:12" s="4" customFormat="1" ht="33" customHeight="1">
      <c r="A26" s="137" t="s">
        <v>832</v>
      </c>
      <c r="B26" s="137" t="s">
        <v>833</v>
      </c>
      <c r="C26" s="152" t="s">
        <v>814</v>
      </c>
      <c r="D26" s="101" t="s">
        <v>834</v>
      </c>
      <c r="E26" s="101" t="s">
        <v>790</v>
      </c>
      <c r="F26" s="101" t="s">
        <v>835</v>
      </c>
      <c r="G26" s="101" t="s">
        <v>836</v>
      </c>
      <c r="H26" s="102" t="s">
        <v>1445</v>
      </c>
      <c r="I26" s="14">
        <v>73.88</v>
      </c>
      <c r="J26" s="11">
        <v>67</v>
      </c>
      <c r="K26" s="11">
        <v>84.2</v>
      </c>
      <c r="L26" s="95">
        <v>1</v>
      </c>
    </row>
    <row r="27" spans="1:12" s="4" customFormat="1" ht="33" customHeight="1">
      <c r="A27" s="137"/>
      <c r="B27" s="137"/>
      <c r="C27" s="152"/>
      <c r="D27" s="101" t="s">
        <v>837</v>
      </c>
      <c r="E27" s="101" t="s">
        <v>784</v>
      </c>
      <c r="F27" s="101" t="s">
        <v>838</v>
      </c>
      <c r="G27" s="101" t="s">
        <v>822</v>
      </c>
      <c r="H27" s="102" t="s">
        <v>1445</v>
      </c>
      <c r="I27" s="14">
        <v>72.975999999999999</v>
      </c>
      <c r="J27" s="11">
        <v>66</v>
      </c>
      <c r="K27" s="11">
        <v>83.44</v>
      </c>
      <c r="L27" s="95">
        <v>2</v>
      </c>
    </row>
    <row r="28" spans="1:12" s="4" customFormat="1" ht="33" customHeight="1">
      <c r="A28" s="137"/>
      <c r="B28" s="100" t="s">
        <v>839</v>
      </c>
      <c r="C28" s="124" t="s">
        <v>1173</v>
      </c>
      <c r="D28" s="30" t="s">
        <v>840</v>
      </c>
      <c r="E28" s="30" t="s">
        <v>790</v>
      </c>
      <c r="F28" s="30">
        <v>1990.11</v>
      </c>
      <c r="G28" s="30" t="s">
        <v>797</v>
      </c>
      <c r="H28" s="102" t="s">
        <v>1445</v>
      </c>
      <c r="I28" s="14">
        <v>49.480000000000004</v>
      </c>
      <c r="J28" s="11">
        <v>28</v>
      </c>
      <c r="K28" s="11">
        <v>81.7</v>
      </c>
      <c r="L28" s="95">
        <v>1</v>
      </c>
    </row>
    <row r="29" spans="1:12" s="4" customFormat="1" ht="33" customHeight="1">
      <c r="A29" s="116" t="s">
        <v>848</v>
      </c>
      <c r="B29" s="100" t="s">
        <v>849</v>
      </c>
      <c r="C29" s="124" t="s">
        <v>1173</v>
      </c>
      <c r="D29" s="30" t="s">
        <v>850</v>
      </c>
      <c r="E29" s="30" t="s">
        <v>784</v>
      </c>
      <c r="F29" s="30">
        <v>1993.08</v>
      </c>
      <c r="G29" s="30" t="s">
        <v>797</v>
      </c>
      <c r="H29" s="102" t="s">
        <v>1445</v>
      </c>
      <c r="I29" s="14">
        <v>52.263999999999996</v>
      </c>
      <c r="J29" s="11">
        <v>33</v>
      </c>
      <c r="K29" s="11">
        <v>81.16</v>
      </c>
      <c r="L29" s="95">
        <v>1</v>
      </c>
    </row>
    <row r="30" spans="1:12" s="4" customFormat="1" ht="39" customHeight="1">
      <c r="A30" s="135" t="s">
        <v>854</v>
      </c>
      <c r="B30" s="101" t="s">
        <v>855</v>
      </c>
      <c r="C30" s="125" t="s">
        <v>814</v>
      </c>
      <c r="D30" s="101" t="s">
        <v>856</v>
      </c>
      <c r="E30" s="101" t="s">
        <v>790</v>
      </c>
      <c r="F30" s="101" t="s">
        <v>857</v>
      </c>
      <c r="G30" s="101" t="s">
        <v>858</v>
      </c>
      <c r="H30" s="102" t="s">
        <v>1445</v>
      </c>
      <c r="I30" s="14">
        <v>75.992000000000004</v>
      </c>
      <c r="J30" s="11">
        <v>71</v>
      </c>
      <c r="K30" s="11">
        <v>83.48</v>
      </c>
      <c r="L30" s="95">
        <v>1</v>
      </c>
    </row>
    <row r="31" spans="1:12" s="4" customFormat="1" ht="39" customHeight="1">
      <c r="A31" s="135"/>
      <c r="B31" s="100" t="s">
        <v>859</v>
      </c>
      <c r="C31" s="124" t="s">
        <v>1371</v>
      </c>
      <c r="D31" s="100" t="s">
        <v>860</v>
      </c>
      <c r="E31" s="100" t="s">
        <v>790</v>
      </c>
      <c r="F31" s="100" t="s">
        <v>861</v>
      </c>
      <c r="G31" s="100" t="s">
        <v>862</v>
      </c>
      <c r="H31" s="102" t="s">
        <v>1445</v>
      </c>
      <c r="I31" s="14">
        <v>64.111999999999995</v>
      </c>
      <c r="J31" s="11">
        <v>53</v>
      </c>
      <c r="K31" s="11">
        <v>80.78</v>
      </c>
      <c r="L31" s="95">
        <v>1</v>
      </c>
    </row>
    <row r="32" spans="1:12" s="4" customFormat="1" ht="39" customHeight="1">
      <c r="A32" s="116" t="s">
        <v>874</v>
      </c>
      <c r="B32" s="100" t="s">
        <v>875</v>
      </c>
      <c r="C32" s="124" t="s">
        <v>1371</v>
      </c>
      <c r="D32" s="100" t="s">
        <v>876</v>
      </c>
      <c r="E32" s="100" t="s">
        <v>790</v>
      </c>
      <c r="F32" s="100" t="s">
        <v>806</v>
      </c>
      <c r="G32" s="100" t="s">
        <v>870</v>
      </c>
      <c r="H32" s="102" t="s">
        <v>199</v>
      </c>
      <c r="I32" s="14">
        <v>63.56</v>
      </c>
      <c r="J32" s="11">
        <v>50</v>
      </c>
      <c r="K32" s="11">
        <v>83.9</v>
      </c>
      <c r="L32" s="95">
        <v>1</v>
      </c>
    </row>
    <row r="33" spans="1:12" s="4" customFormat="1" ht="39" customHeight="1">
      <c r="A33" s="136" t="s">
        <v>878</v>
      </c>
      <c r="B33" s="101" t="s">
        <v>879</v>
      </c>
      <c r="C33" s="125" t="s">
        <v>788</v>
      </c>
      <c r="D33" s="101" t="s">
        <v>880</v>
      </c>
      <c r="E33" s="101" t="s">
        <v>790</v>
      </c>
      <c r="F33" s="101" t="s">
        <v>825</v>
      </c>
      <c r="G33" s="101" t="s">
        <v>792</v>
      </c>
      <c r="H33" s="102" t="s">
        <v>199</v>
      </c>
      <c r="I33" s="14">
        <v>75.77600000000001</v>
      </c>
      <c r="J33" s="11">
        <v>71</v>
      </c>
      <c r="K33" s="11">
        <v>82.94</v>
      </c>
      <c r="L33" s="95">
        <v>1</v>
      </c>
    </row>
    <row r="34" spans="1:12" s="4" customFormat="1" ht="39" customHeight="1">
      <c r="A34" s="136"/>
      <c r="B34" s="100" t="s">
        <v>881</v>
      </c>
      <c r="C34" s="124" t="s">
        <v>1372</v>
      </c>
      <c r="D34" s="30" t="s">
        <v>882</v>
      </c>
      <c r="E34" s="30" t="s">
        <v>784</v>
      </c>
      <c r="F34" s="30">
        <v>1991.04</v>
      </c>
      <c r="G34" s="30" t="s">
        <v>797</v>
      </c>
      <c r="H34" s="102" t="s">
        <v>199</v>
      </c>
      <c r="I34" s="14">
        <v>57.239999999999995</v>
      </c>
      <c r="J34" s="11">
        <v>42</v>
      </c>
      <c r="K34" s="11">
        <v>80.099999999999994</v>
      </c>
      <c r="L34" s="95">
        <v>1</v>
      </c>
    </row>
    <row r="35" spans="1:12" s="4" customFormat="1" ht="39" customHeight="1">
      <c r="A35" s="136" t="s">
        <v>886</v>
      </c>
      <c r="B35" s="156" t="s">
        <v>887</v>
      </c>
      <c r="C35" s="157" t="s">
        <v>794</v>
      </c>
      <c r="D35" s="30" t="s">
        <v>888</v>
      </c>
      <c r="E35" s="30" t="s">
        <v>790</v>
      </c>
      <c r="F35" s="30">
        <v>1994.07</v>
      </c>
      <c r="G35" s="30" t="s">
        <v>797</v>
      </c>
      <c r="H35" s="102" t="s">
        <v>199</v>
      </c>
      <c r="I35" s="14">
        <v>60.855999999999995</v>
      </c>
      <c r="J35" s="11">
        <v>47</v>
      </c>
      <c r="K35" s="11">
        <v>81.64</v>
      </c>
      <c r="L35" s="95">
        <v>1</v>
      </c>
    </row>
    <row r="36" spans="1:12" s="4" customFormat="1" ht="39" customHeight="1">
      <c r="A36" s="136"/>
      <c r="B36" s="156"/>
      <c r="C36" s="152"/>
      <c r="D36" s="30" t="s">
        <v>889</v>
      </c>
      <c r="E36" s="30" t="s">
        <v>784</v>
      </c>
      <c r="F36" s="30">
        <v>1996.07</v>
      </c>
      <c r="G36" s="32" t="s">
        <v>890</v>
      </c>
      <c r="H36" s="102" t="s">
        <v>199</v>
      </c>
      <c r="I36" s="14">
        <v>56.36</v>
      </c>
      <c r="J36" s="11">
        <v>40</v>
      </c>
      <c r="K36" s="11">
        <v>80.900000000000006</v>
      </c>
      <c r="L36" s="95">
        <v>2</v>
      </c>
    </row>
    <row r="37" spans="1:12" s="4" customFormat="1" ht="39" customHeight="1">
      <c r="A37" s="136"/>
      <c r="B37" s="100" t="s">
        <v>891</v>
      </c>
      <c r="C37" s="124" t="s">
        <v>1371</v>
      </c>
      <c r="D37" s="100" t="s">
        <v>892</v>
      </c>
      <c r="E37" s="100" t="s">
        <v>790</v>
      </c>
      <c r="F37" s="100" t="s">
        <v>893</v>
      </c>
      <c r="G37" s="100" t="s">
        <v>870</v>
      </c>
      <c r="H37" s="102" t="s">
        <v>199</v>
      </c>
      <c r="I37" s="14">
        <v>63.36</v>
      </c>
      <c r="J37" s="11">
        <v>50</v>
      </c>
      <c r="K37" s="11">
        <v>83.4</v>
      </c>
      <c r="L37" s="95">
        <v>1</v>
      </c>
    </row>
    <row r="38" spans="1:12" s="4" customFormat="1" ht="39" customHeight="1">
      <c r="A38" s="136" t="s">
        <v>863</v>
      </c>
      <c r="B38" s="101" t="s">
        <v>864</v>
      </c>
      <c r="C38" s="125" t="s">
        <v>814</v>
      </c>
      <c r="D38" s="101" t="s">
        <v>865</v>
      </c>
      <c r="E38" s="101" t="s">
        <v>784</v>
      </c>
      <c r="F38" s="101" t="s">
        <v>866</v>
      </c>
      <c r="G38" s="101" t="s">
        <v>822</v>
      </c>
      <c r="H38" s="102" t="s">
        <v>1445</v>
      </c>
      <c r="I38" s="14">
        <v>77.671999999999997</v>
      </c>
      <c r="J38" s="11">
        <v>74</v>
      </c>
      <c r="K38" s="11">
        <v>83.18</v>
      </c>
      <c r="L38" s="95">
        <v>1</v>
      </c>
    </row>
    <row r="39" spans="1:12" s="4" customFormat="1" ht="39" customHeight="1">
      <c r="A39" s="136"/>
      <c r="B39" s="100" t="s">
        <v>867</v>
      </c>
      <c r="C39" s="124" t="s">
        <v>1371</v>
      </c>
      <c r="D39" s="100" t="s">
        <v>868</v>
      </c>
      <c r="E39" s="100" t="s">
        <v>790</v>
      </c>
      <c r="F39" s="100" t="s">
        <v>869</v>
      </c>
      <c r="G39" s="100" t="s">
        <v>870</v>
      </c>
      <c r="H39" s="102" t="s">
        <v>1445</v>
      </c>
      <c r="I39" s="14">
        <v>68.087999999999994</v>
      </c>
      <c r="J39" s="11">
        <v>58</v>
      </c>
      <c r="K39" s="11">
        <v>83.22</v>
      </c>
      <c r="L39" s="95">
        <v>1</v>
      </c>
    </row>
    <row r="40" spans="1:12" s="4" customFormat="1" ht="42.75" customHeight="1">
      <c r="A40" s="138" t="s">
        <v>1165</v>
      </c>
      <c r="B40" s="31" t="s">
        <v>1166</v>
      </c>
      <c r="C40" s="81" t="s">
        <v>1373</v>
      </c>
      <c r="D40" s="102" t="s">
        <v>1167</v>
      </c>
      <c r="E40" s="33" t="s">
        <v>1168</v>
      </c>
      <c r="F40" s="102">
        <v>1994.01</v>
      </c>
      <c r="G40" s="102" t="s">
        <v>1169</v>
      </c>
      <c r="H40" s="102" t="s">
        <v>1445</v>
      </c>
      <c r="I40" s="34">
        <v>72.959999999999994</v>
      </c>
      <c r="J40" s="34">
        <v>67</v>
      </c>
      <c r="K40" s="34">
        <v>81.900000000000006</v>
      </c>
      <c r="L40" s="35">
        <v>1</v>
      </c>
    </row>
    <row r="41" spans="1:12" s="4" customFormat="1" ht="42.75" customHeight="1">
      <c r="A41" s="138"/>
      <c r="B41" s="31" t="s">
        <v>1170</v>
      </c>
      <c r="C41" s="81" t="s">
        <v>788</v>
      </c>
      <c r="D41" s="102" t="s">
        <v>1171</v>
      </c>
      <c r="E41" s="33" t="s">
        <v>14</v>
      </c>
      <c r="F41" s="102">
        <v>1994.09</v>
      </c>
      <c r="G41" s="102" t="s">
        <v>792</v>
      </c>
      <c r="H41" s="102" t="s">
        <v>1445</v>
      </c>
      <c r="I41" s="34">
        <v>79.989999999999995</v>
      </c>
      <c r="J41" s="34">
        <v>80</v>
      </c>
      <c r="K41" s="34">
        <v>79.98</v>
      </c>
      <c r="L41" s="35">
        <v>1</v>
      </c>
    </row>
    <row r="42" spans="1:12" s="4" customFormat="1" ht="33" customHeight="1">
      <c r="A42" s="131" t="s">
        <v>1152</v>
      </c>
      <c r="B42" s="102">
        <v>2019033</v>
      </c>
      <c r="C42" s="122" t="s">
        <v>33</v>
      </c>
      <c r="D42" s="8" t="s">
        <v>1156</v>
      </c>
      <c r="E42" s="102" t="s">
        <v>14</v>
      </c>
      <c r="F42" s="9" t="s">
        <v>1321</v>
      </c>
      <c r="G42" s="102" t="s">
        <v>39</v>
      </c>
      <c r="H42" s="102" t="s">
        <v>1445</v>
      </c>
      <c r="I42" s="11">
        <v>78.944000000000003</v>
      </c>
      <c r="J42" s="36">
        <v>74</v>
      </c>
      <c r="K42" s="11">
        <v>86.36</v>
      </c>
      <c r="L42" s="102">
        <v>1</v>
      </c>
    </row>
    <row r="43" spans="1:12" s="4" customFormat="1" ht="33" customHeight="1">
      <c r="A43" s="131"/>
      <c r="B43" s="148">
        <v>2019034</v>
      </c>
      <c r="C43" s="143" t="s">
        <v>1157</v>
      </c>
      <c r="D43" s="8" t="s">
        <v>1158</v>
      </c>
      <c r="E43" s="102" t="s">
        <v>19</v>
      </c>
      <c r="F43" s="9" t="s">
        <v>1296</v>
      </c>
      <c r="G43" s="94" t="s">
        <v>369</v>
      </c>
      <c r="H43" s="102" t="s">
        <v>1445</v>
      </c>
      <c r="I43" s="11">
        <v>65.744</v>
      </c>
      <c r="J43" s="36">
        <v>52</v>
      </c>
      <c r="K43" s="11">
        <v>86.36</v>
      </c>
      <c r="L43" s="102">
        <v>1</v>
      </c>
    </row>
    <row r="44" spans="1:12" s="4" customFormat="1" ht="33" customHeight="1">
      <c r="A44" s="131"/>
      <c r="B44" s="148"/>
      <c r="C44" s="143"/>
      <c r="D44" s="8" t="s">
        <v>1159</v>
      </c>
      <c r="E44" s="102" t="s">
        <v>19</v>
      </c>
      <c r="F44" s="9" t="s">
        <v>1320</v>
      </c>
      <c r="G44" s="94" t="s">
        <v>369</v>
      </c>
      <c r="H44" s="102" t="s">
        <v>1445</v>
      </c>
      <c r="I44" s="11">
        <v>62.496000000000002</v>
      </c>
      <c r="J44" s="36">
        <v>45</v>
      </c>
      <c r="K44" s="11">
        <v>88.74</v>
      </c>
      <c r="L44" s="102">
        <v>2</v>
      </c>
    </row>
    <row r="45" spans="1:12" s="4" customFormat="1" ht="33" customHeight="1">
      <c r="A45" s="131"/>
      <c r="B45" s="148"/>
      <c r="C45" s="143"/>
      <c r="D45" s="8" t="s">
        <v>1160</v>
      </c>
      <c r="E45" s="102" t="s">
        <v>14</v>
      </c>
      <c r="F45" s="9" t="s">
        <v>1319</v>
      </c>
      <c r="G45" s="94" t="s">
        <v>369</v>
      </c>
      <c r="H45" s="102" t="s">
        <v>1445</v>
      </c>
      <c r="I45" s="11">
        <v>61.207999999999998</v>
      </c>
      <c r="J45" s="36">
        <v>44</v>
      </c>
      <c r="K45" s="11">
        <v>87.02</v>
      </c>
      <c r="L45" s="102">
        <v>3</v>
      </c>
    </row>
    <row r="46" spans="1:12" s="4" customFormat="1" ht="33" customHeight="1">
      <c r="A46" s="131"/>
      <c r="B46" s="148">
        <v>2019035</v>
      </c>
      <c r="C46" s="143" t="s">
        <v>1374</v>
      </c>
      <c r="D46" s="37" t="s">
        <v>1161</v>
      </c>
      <c r="E46" s="102" t="s">
        <v>14</v>
      </c>
      <c r="F46" s="9" t="s">
        <v>1318</v>
      </c>
      <c r="G46" s="94" t="s">
        <v>1162</v>
      </c>
      <c r="H46" s="102" t="s">
        <v>1445</v>
      </c>
      <c r="I46" s="38">
        <v>83.311999999999998</v>
      </c>
      <c r="J46" s="39">
        <v>82</v>
      </c>
      <c r="K46" s="38">
        <v>85.28</v>
      </c>
      <c r="L46" s="102">
        <v>1</v>
      </c>
    </row>
    <row r="47" spans="1:12" s="4" customFormat="1" ht="33" customHeight="1">
      <c r="A47" s="131"/>
      <c r="B47" s="148"/>
      <c r="C47" s="143"/>
      <c r="D47" s="8" t="s">
        <v>1163</v>
      </c>
      <c r="E47" s="102" t="s">
        <v>19</v>
      </c>
      <c r="F47" s="9" t="s">
        <v>1317</v>
      </c>
      <c r="G47" s="102" t="s">
        <v>1162</v>
      </c>
      <c r="H47" s="102" t="s">
        <v>1445</v>
      </c>
      <c r="I47" s="11">
        <v>82.695999999999998</v>
      </c>
      <c r="J47" s="11">
        <v>81</v>
      </c>
      <c r="K47" s="11">
        <v>85.24</v>
      </c>
      <c r="L47" s="102">
        <v>2</v>
      </c>
    </row>
    <row r="48" spans="1:12" s="4" customFormat="1" ht="33" customHeight="1">
      <c r="A48" s="131"/>
      <c r="B48" s="148"/>
      <c r="C48" s="143"/>
      <c r="D48" s="12" t="s">
        <v>1164</v>
      </c>
      <c r="E48" s="102" t="s">
        <v>14</v>
      </c>
      <c r="F48" s="9" t="s">
        <v>1316</v>
      </c>
      <c r="G48" s="102" t="s">
        <v>1162</v>
      </c>
      <c r="H48" s="102" t="s">
        <v>1445</v>
      </c>
      <c r="I48" s="11">
        <v>82.191999999999993</v>
      </c>
      <c r="J48" s="11">
        <v>79</v>
      </c>
      <c r="K48" s="11">
        <v>86.98</v>
      </c>
      <c r="L48" s="102">
        <v>3</v>
      </c>
    </row>
    <row r="49" spans="1:12" s="4" customFormat="1" ht="33" customHeight="1">
      <c r="A49" s="139" t="s">
        <v>686</v>
      </c>
      <c r="B49" s="41">
        <v>2019036</v>
      </c>
      <c r="C49" s="82" t="s">
        <v>1533</v>
      </c>
      <c r="D49" s="41" t="s">
        <v>692</v>
      </c>
      <c r="E49" s="103" t="s">
        <v>129</v>
      </c>
      <c r="F49" s="41">
        <v>1993.02</v>
      </c>
      <c r="G49" s="41" t="s">
        <v>691</v>
      </c>
      <c r="H49" s="103" t="s">
        <v>689</v>
      </c>
      <c r="I49" s="40">
        <v>55.28</v>
      </c>
      <c r="J49" s="43">
        <v>37</v>
      </c>
      <c r="K49" s="44">
        <v>82.7</v>
      </c>
      <c r="L49" s="103" t="s">
        <v>211</v>
      </c>
    </row>
    <row r="50" spans="1:12" s="4" customFormat="1" ht="33" customHeight="1">
      <c r="A50" s="139"/>
      <c r="B50" s="41">
        <v>2019037</v>
      </c>
      <c r="C50" s="82" t="s">
        <v>1534</v>
      </c>
      <c r="D50" s="41" t="s">
        <v>1528</v>
      </c>
      <c r="E50" s="103" t="s">
        <v>688</v>
      </c>
      <c r="F50" s="41">
        <v>1990.05</v>
      </c>
      <c r="G50" s="41" t="s">
        <v>687</v>
      </c>
      <c r="H50" s="103" t="s">
        <v>689</v>
      </c>
      <c r="I50" s="40">
        <v>75.39</v>
      </c>
      <c r="J50" s="42">
        <v>69.5</v>
      </c>
      <c r="K50" s="38">
        <v>84.22</v>
      </c>
      <c r="L50" s="28" t="s">
        <v>690</v>
      </c>
    </row>
    <row r="51" spans="1:12" s="4" customFormat="1" ht="33" customHeight="1">
      <c r="A51" s="129" t="s">
        <v>289</v>
      </c>
      <c r="B51" s="129" t="s">
        <v>335</v>
      </c>
      <c r="C51" s="155" t="s">
        <v>1211</v>
      </c>
      <c r="D51" s="95" t="s">
        <v>336</v>
      </c>
      <c r="E51" s="95" t="s">
        <v>14</v>
      </c>
      <c r="F51" s="103" t="s">
        <v>337</v>
      </c>
      <c r="G51" s="99" t="s">
        <v>37</v>
      </c>
      <c r="H51" s="102" t="s">
        <v>1445</v>
      </c>
      <c r="I51" s="20">
        <v>77.209999999999994</v>
      </c>
      <c r="J51" s="10">
        <v>74</v>
      </c>
      <c r="K51" s="11">
        <v>82.02</v>
      </c>
      <c r="L51" s="28" t="s">
        <v>325</v>
      </c>
    </row>
    <row r="52" spans="1:12" s="4" customFormat="1" ht="33" customHeight="1">
      <c r="A52" s="129"/>
      <c r="B52" s="129"/>
      <c r="C52" s="155"/>
      <c r="D52" s="95" t="s">
        <v>338</v>
      </c>
      <c r="E52" s="95" t="s">
        <v>14</v>
      </c>
      <c r="F52" s="103" t="s">
        <v>339</v>
      </c>
      <c r="G52" s="99" t="s">
        <v>37</v>
      </c>
      <c r="H52" s="102" t="s">
        <v>1445</v>
      </c>
      <c r="I52" s="20">
        <v>76.98</v>
      </c>
      <c r="J52" s="10">
        <v>70</v>
      </c>
      <c r="K52" s="11">
        <v>87.44</v>
      </c>
      <c r="L52" s="28" t="s">
        <v>296</v>
      </c>
    </row>
    <row r="53" spans="1:12" s="4" customFormat="1" ht="33" customHeight="1">
      <c r="A53" s="129"/>
      <c r="B53" s="129" t="s">
        <v>340</v>
      </c>
      <c r="C53" s="155" t="s">
        <v>1530</v>
      </c>
      <c r="D53" s="95" t="s">
        <v>341</v>
      </c>
      <c r="E53" s="103" t="s">
        <v>19</v>
      </c>
      <c r="F53" s="103" t="s">
        <v>342</v>
      </c>
      <c r="G53" s="99" t="s">
        <v>48</v>
      </c>
      <c r="H53" s="102" t="s">
        <v>1445</v>
      </c>
      <c r="I53" s="20">
        <v>69.180000000000007</v>
      </c>
      <c r="J53" s="10">
        <v>60</v>
      </c>
      <c r="K53" s="11">
        <v>82.96</v>
      </c>
      <c r="L53" s="28" t="s">
        <v>325</v>
      </c>
    </row>
    <row r="54" spans="1:12" s="4" customFormat="1" ht="33" customHeight="1">
      <c r="A54" s="129"/>
      <c r="B54" s="129"/>
      <c r="C54" s="155"/>
      <c r="D54" s="95" t="s">
        <v>343</v>
      </c>
      <c r="E54" s="103" t="s">
        <v>19</v>
      </c>
      <c r="F54" s="103" t="s">
        <v>344</v>
      </c>
      <c r="G54" s="99" t="s">
        <v>48</v>
      </c>
      <c r="H54" s="102" t="s">
        <v>1445</v>
      </c>
      <c r="I54" s="20">
        <v>69.09</v>
      </c>
      <c r="J54" s="10">
        <v>60</v>
      </c>
      <c r="K54" s="11">
        <v>82.72</v>
      </c>
      <c r="L54" s="28" t="s">
        <v>296</v>
      </c>
    </row>
    <row r="55" spans="1:12" s="4" customFormat="1" ht="33" customHeight="1">
      <c r="A55" s="129"/>
      <c r="B55" s="129"/>
      <c r="C55" s="155"/>
      <c r="D55" s="95" t="s">
        <v>345</v>
      </c>
      <c r="E55" s="103" t="s">
        <v>19</v>
      </c>
      <c r="F55" s="103" t="s">
        <v>346</v>
      </c>
      <c r="G55" s="99" t="s">
        <v>347</v>
      </c>
      <c r="H55" s="102" t="s">
        <v>1445</v>
      </c>
      <c r="I55" s="20">
        <v>69.06</v>
      </c>
      <c r="J55" s="10">
        <v>60</v>
      </c>
      <c r="K55" s="11">
        <v>82.66</v>
      </c>
      <c r="L55" s="28" t="s">
        <v>82</v>
      </c>
    </row>
    <row r="56" spans="1:12" s="4" customFormat="1" ht="33" customHeight="1">
      <c r="A56" s="129"/>
      <c r="B56" s="129"/>
      <c r="C56" s="155"/>
      <c r="D56" s="95" t="s">
        <v>348</v>
      </c>
      <c r="E56" s="103" t="s">
        <v>14</v>
      </c>
      <c r="F56" s="103" t="s">
        <v>349</v>
      </c>
      <c r="G56" s="99" t="s">
        <v>48</v>
      </c>
      <c r="H56" s="102" t="s">
        <v>1445</v>
      </c>
      <c r="I56" s="20">
        <v>66.72</v>
      </c>
      <c r="J56" s="10">
        <v>57</v>
      </c>
      <c r="K56" s="11">
        <v>81.3</v>
      </c>
      <c r="L56" s="28" t="s">
        <v>217</v>
      </c>
    </row>
    <row r="57" spans="1:12" s="4" customFormat="1" ht="33" customHeight="1">
      <c r="A57" s="129"/>
      <c r="B57" s="129"/>
      <c r="C57" s="155"/>
      <c r="D57" s="95" t="s">
        <v>350</v>
      </c>
      <c r="E57" s="103" t="s">
        <v>19</v>
      </c>
      <c r="F57" s="103" t="s">
        <v>351</v>
      </c>
      <c r="G57" s="99" t="s">
        <v>48</v>
      </c>
      <c r="H57" s="102" t="s">
        <v>1445</v>
      </c>
      <c r="I57" s="20">
        <v>66.47</v>
      </c>
      <c r="J57" s="10">
        <v>55</v>
      </c>
      <c r="K57" s="11">
        <v>83.68</v>
      </c>
      <c r="L57" s="28" t="s">
        <v>219</v>
      </c>
    </row>
    <row r="58" spans="1:12" s="4" customFormat="1" ht="33" customHeight="1">
      <c r="A58" s="129"/>
      <c r="B58" s="129"/>
      <c r="C58" s="155"/>
      <c r="D58" s="95" t="s">
        <v>352</v>
      </c>
      <c r="E58" s="103" t="s">
        <v>19</v>
      </c>
      <c r="F58" s="103" t="s">
        <v>342</v>
      </c>
      <c r="G58" s="99" t="s">
        <v>48</v>
      </c>
      <c r="H58" s="102" t="s">
        <v>1445</v>
      </c>
      <c r="I58" s="20">
        <v>66.459999999999994</v>
      </c>
      <c r="J58" s="10">
        <v>56</v>
      </c>
      <c r="K58" s="11">
        <v>82.16</v>
      </c>
      <c r="L58" s="28" t="s">
        <v>221</v>
      </c>
    </row>
    <row r="59" spans="1:12" s="4" customFormat="1" ht="33" customHeight="1">
      <c r="A59" s="129"/>
      <c r="B59" s="129"/>
      <c r="C59" s="155"/>
      <c r="D59" s="95" t="s">
        <v>353</v>
      </c>
      <c r="E59" s="103" t="s">
        <v>19</v>
      </c>
      <c r="F59" s="103" t="s">
        <v>354</v>
      </c>
      <c r="G59" s="99" t="s">
        <v>48</v>
      </c>
      <c r="H59" s="102" t="s">
        <v>1445</v>
      </c>
      <c r="I59" s="20">
        <v>65.42</v>
      </c>
      <c r="J59" s="10">
        <v>53</v>
      </c>
      <c r="K59" s="11">
        <v>84.04</v>
      </c>
      <c r="L59" s="28" t="s">
        <v>307</v>
      </c>
    </row>
    <row r="60" spans="1:12" s="4" customFormat="1" ht="33" customHeight="1">
      <c r="A60" s="129"/>
      <c r="B60" s="129"/>
      <c r="C60" s="155"/>
      <c r="D60" s="95" t="s">
        <v>355</v>
      </c>
      <c r="E60" s="103" t="s">
        <v>19</v>
      </c>
      <c r="F60" s="103" t="s">
        <v>356</v>
      </c>
      <c r="G60" s="99" t="s">
        <v>48</v>
      </c>
      <c r="H60" s="102" t="s">
        <v>1445</v>
      </c>
      <c r="I60" s="20">
        <v>65.09</v>
      </c>
      <c r="J60" s="10">
        <v>53</v>
      </c>
      <c r="K60" s="11">
        <v>83.22</v>
      </c>
      <c r="L60" s="28" t="s">
        <v>310</v>
      </c>
    </row>
    <row r="61" spans="1:12" s="4" customFormat="1" ht="33" customHeight="1">
      <c r="A61" s="129"/>
      <c r="B61" s="129"/>
      <c r="C61" s="155"/>
      <c r="D61" s="95" t="s">
        <v>357</v>
      </c>
      <c r="E61" s="103" t="s">
        <v>19</v>
      </c>
      <c r="F61" s="103" t="s">
        <v>358</v>
      </c>
      <c r="G61" s="99" t="s">
        <v>48</v>
      </c>
      <c r="H61" s="102" t="s">
        <v>1445</v>
      </c>
      <c r="I61" s="20">
        <v>64.98</v>
      </c>
      <c r="J61" s="10">
        <v>55</v>
      </c>
      <c r="K61" s="11">
        <v>79.959999999999994</v>
      </c>
      <c r="L61" s="28" t="s">
        <v>313</v>
      </c>
    </row>
    <row r="62" spans="1:12" s="4" customFormat="1" ht="33" customHeight="1">
      <c r="A62" s="129"/>
      <c r="B62" s="129"/>
      <c r="C62" s="155"/>
      <c r="D62" s="95" t="s">
        <v>359</v>
      </c>
      <c r="E62" s="103" t="s">
        <v>19</v>
      </c>
      <c r="F62" s="103" t="s">
        <v>360</v>
      </c>
      <c r="G62" s="99" t="s">
        <v>48</v>
      </c>
      <c r="H62" s="102" t="s">
        <v>1445</v>
      </c>
      <c r="I62" s="20">
        <v>64.45</v>
      </c>
      <c r="J62" s="10">
        <v>53</v>
      </c>
      <c r="K62" s="11">
        <v>81.62</v>
      </c>
      <c r="L62" s="28" t="s">
        <v>316</v>
      </c>
    </row>
    <row r="63" spans="1:12" s="4" customFormat="1" ht="33" customHeight="1">
      <c r="A63" s="129"/>
      <c r="B63" s="129"/>
      <c r="C63" s="155"/>
      <c r="D63" s="95" t="s">
        <v>361</v>
      </c>
      <c r="E63" s="103" t="s">
        <v>19</v>
      </c>
      <c r="F63" s="103" t="s">
        <v>362</v>
      </c>
      <c r="G63" s="99" t="s">
        <v>48</v>
      </c>
      <c r="H63" s="102" t="s">
        <v>1445</v>
      </c>
      <c r="I63" s="20">
        <v>64.17</v>
      </c>
      <c r="J63" s="10">
        <v>52</v>
      </c>
      <c r="K63" s="11">
        <v>82.42</v>
      </c>
      <c r="L63" s="28" t="s">
        <v>363</v>
      </c>
    </row>
    <row r="64" spans="1:12" s="4" customFormat="1" ht="37.5" customHeight="1">
      <c r="A64" s="129"/>
      <c r="B64" s="129" t="s">
        <v>364</v>
      </c>
      <c r="C64" s="155" t="s">
        <v>1531</v>
      </c>
      <c r="D64" s="95" t="s">
        <v>365</v>
      </c>
      <c r="E64" s="95" t="s">
        <v>19</v>
      </c>
      <c r="F64" s="103" t="s">
        <v>295</v>
      </c>
      <c r="G64" s="99" t="s">
        <v>366</v>
      </c>
      <c r="H64" s="102" t="s">
        <v>1445</v>
      </c>
      <c r="I64" s="20">
        <v>63.56</v>
      </c>
      <c r="J64" s="10">
        <v>52</v>
      </c>
      <c r="K64" s="11">
        <v>80.900000000000006</v>
      </c>
      <c r="L64" s="28" t="s">
        <v>325</v>
      </c>
    </row>
    <row r="65" spans="1:12" s="4" customFormat="1" ht="37.5" customHeight="1">
      <c r="A65" s="129"/>
      <c r="B65" s="129"/>
      <c r="C65" s="155"/>
      <c r="D65" s="95" t="s">
        <v>367</v>
      </c>
      <c r="E65" s="95" t="s">
        <v>19</v>
      </c>
      <c r="F65" s="103" t="s">
        <v>368</v>
      </c>
      <c r="G65" s="99" t="s">
        <v>369</v>
      </c>
      <c r="H65" s="102" t="s">
        <v>1445</v>
      </c>
      <c r="I65" s="20">
        <v>56.93</v>
      </c>
      <c r="J65" s="10">
        <v>40</v>
      </c>
      <c r="K65" s="11">
        <v>82.32</v>
      </c>
      <c r="L65" s="45" t="s">
        <v>296</v>
      </c>
    </row>
    <row r="66" spans="1:12" s="4" customFormat="1" ht="33" customHeight="1">
      <c r="A66" s="129"/>
      <c r="B66" s="129" t="s">
        <v>370</v>
      </c>
      <c r="C66" s="155" t="s">
        <v>1532</v>
      </c>
      <c r="D66" s="95" t="s">
        <v>371</v>
      </c>
      <c r="E66" s="95" t="s">
        <v>19</v>
      </c>
      <c r="F66" s="103" t="s">
        <v>372</v>
      </c>
      <c r="G66" s="99" t="s">
        <v>373</v>
      </c>
      <c r="H66" s="102" t="s">
        <v>1445</v>
      </c>
      <c r="I66" s="20">
        <v>73.34</v>
      </c>
      <c r="J66" s="10">
        <v>68</v>
      </c>
      <c r="K66" s="11">
        <v>81.36</v>
      </c>
      <c r="L66" s="28" t="s">
        <v>325</v>
      </c>
    </row>
    <row r="67" spans="1:12" s="4" customFormat="1" ht="33" customHeight="1">
      <c r="A67" s="129"/>
      <c r="B67" s="129"/>
      <c r="C67" s="155"/>
      <c r="D67" s="95" t="s">
        <v>374</v>
      </c>
      <c r="E67" s="95" t="s">
        <v>19</v>
      </c>
      <c r="F67" s="103" t="s">
        <v>375</v>
      </c>
      <c r="G67" s="99" t="s">
        <v>376</v>
      </c>
      <c r="H67" s="103" t="s">
        <v>377</v>
      </c>
      <c r="I67" s="20">
        <v>72.83</v>
      </c>
      <c r="J67" s="10">
        <v>66</v>
      </c>
      <c r="K67" s="11">
        <v>83.08</v>
      </c>
      <c r="L67" s="45" t="s">
        <v>296</v>
      </c>
    </row>
    <row r="68" spans="1:12" s="4" customFormat="1" ht="33" customHeight="1">
      <c r="A68" s="129" t="s">
        <v>1501</v>
      </c>
      <c r="B68" s="129" t="s">
        <v>929</v>
      </c>
      <c r="C68" s="153" t="s">
        <v>930</v>
      </c>
      <c r="D68" s="103" t="s">
        <v>931</v>
      </c>
      <c r="E68" s="95" t="s">
        <v>19</v>
      </c>
      <c r="F68" s="46">
        <v>1994.1</v>
      </c>
      <c r="G68" s="118" t="s">
        <v>1535</v>
      </c>
      <c r="H68" s="102" t="s">
        <v>1445</v>
      </c>
      <c r="I68" s="11">
        <v>70.104000000000013</v>
      </c>
      <c r="J68" s="11">
        <v>62</v>
      </c>
      <c r="K68" s="11">
        <v>82.259999999999977</v>
      </c>
      <c r="L68" s="95">
        <v>1</v>
      </c>
    </row>
    <row r="69" spans="1:12" s="4" customFormat="1" ht="33" customHeight="1">
      <c r="A69" s="129"/>
      <c r="B69" s="129"/>
      <c r="C69" s="153"/>
      <c r="D69" s="103" t="s">
        <v>932</v>
      </c>
      <c r="E69" s="95" t="s">
        <v>19</v>
      </c>
      <c r="F69" s="46">
        <v>1991.11</v>
      </c>
      <c r="G69" s="118" t="s">
        <v>46</v>
      </c>
      <c r="H69" s="102" t="s">
        <v>1445</v>
      </c>
      <c r="I69" s="11">
        <v>67.47999999999999</v>
      </c>
      <c r="J69" s="11">
        <v>55</v>
      </c>
      <c r="K69" s="11">
        <v>86.2</v>
      </c>
      <c r="L69" s="95">
        <v>2</v>
      </c>
    </row>
    <row r="70" spans="1:12" s="4" customFormat="1" ht="33" customHeight="1">
      <c r="A70" s="129"/>
      <c r="B70" s="129"/>
      <c r="C70" s="153"/>
      <c r="D70" s="103" t="s">
        <v>933</v>
      </c>
      <c r="E70" s="95" t="s">
        <v>19</v>
      </c>
      <c r="F70" s="46">
        <v>1992.06</v>
      </c>
      <c r="G70" s="118" t="s">
        <v>48</v>
      </c>
      <c r="H70" s="102" t="s">
        <v>1445</v>
      </c>
      <c r="I70" s="11">
        <v>66.992000000000004</v>
      </c>
      <c r="J70" s="11">
        <v>57</v>
      </c>
      <c r="K70" s="11">
        <v>81.97999999999999</v>
      </c>
      <c r="L70" s="95">
        <v>3</v>
      </c>
    </row>
    <row r="71" spans="1:12" s="4" customFormat="1" ht="33" customHeight="1">
      <c r="A71" s="129"/>
      <c r="B71" s="129"/>
      <c r="C71" s="153"/>
      <c r="D71" s="103" t="s">
        <v>934</v>
      </c>
      <c r="E71" s="95" t="s">
        <v>19</v>
      </c>
      <c r="F71" s="46">
        <v>1992.03</v>
      </c>
      <c r="G71" s="118" t="s">
        <v>48</v>
      </c>
      <c r="H71" s="102" t="s">
        <v>1445</v>
      </c>
      <c r="I71" s="11">
        <v>66.936000000000007</v>
      </c>
      <c r="J71" s="11">
        <v>56</v>
      </c>
      <c r="K71" s="11">
        <v>83.339999999999989</v>
      </c>
      <c r="L71" s="95">
        <v>4</v>
      </c>
    </row>
    <row r="72" spans="1:12" s="4" customFormat="1" ht="33" customHeight="1">
      <c r="A72" s="129"/>
      <c r="B72" s="129"/>
      <c r="C72" s="153"/>
      <c r="D72" s="103" t="s">
        <v>935</v>
      </c>
      <c r="E72" s="95" t="s">
        <v>19</v>
      </c>
      <c r="F72" s="46">
        <v>1992.11</v>
      </c>
      <c r="G72" s="118" t="s">
        <v>48</v>
      </c>
      <c r="H72" s="102" t="s">
        <v>1445</v>
      </c>
      <c r="I72" s="11">
        <v>66.144000000000005</v>
      </c>
      <c r="J72" s="11">
        <v>55</v>
      </c>
      <c r="K72" s="11">
        <v>82.860000000000014</v>
      </c>
      <c r="L72" s="95">
        <v>5</v>
      </c>
    </row>
    <row r="73" spans="1:12" s="4" customFormat="1" ht="33" customHeight="1">
      <c r="A73" s="129"/>
      <c r="B73" s="129"/>
      <c r="C73" s="153"/>
      <c r="D73" s="103" t="s">
        <v>936</v>
      </c>
      <c r="E73" s="95" t="s">
        <v>19</v>
      </c>
      <c r="F73" s="46">
        <v>1993.11</v>
      </c>
      <c r="G73" s="118" t="s">
        <v>48</v>
      </c>
      <c r="H73" s="102" t="s">
        <v>1445</v>
      </c>
      <c r="I73" s="11">
        <v>65.56</v>
      </c>
      <c r="J73" s="11">
        <v>55</v>
      </c>
      <c r="K73" s="11">
        <v>81.400000000000006</v>
      </c>
      <c r="L73" s="95">
        <v>6</v>
      </c>
    </row>
    <row r="74" spans="1:12" s="4" customFormat="1" ht="33" customHeight="1">
      <c r="A74" s="129"/>
      <c r="B74" s="129"/>
      <c r="C74" s="153"/>
      <c r="D74" s="103" t="s">
        <v>937</v>
      </c>
      <c r="E74" s="95" t="s">
        <v>19</v>
      </c>
      <c r="F74" s="46">
        <v>1993.06</v>
      </c>
      <c r="G74" s="118" t="s">
        <v>48</v>
      </c>
      <c r="H74" s="102" t="s">
        <v>1445</v>
      </c>
      <c r="I74" s="11">
        <v>64.536000000000001</v>
      </c>
      <c r="J74" s="11">
        <v>52</v>
      </c>
      <c r="K74" s="11">
        <v>83.34</v>
      </c>
      <c r="L74" s="95">
        <v>7</v>
      </c>
    </row>
    <row r="75" spans="1:12" s="4" customFormat="1" ht="33" customHeight="1">
      <c r="A75" s="129"/>
      <c r="B75" s="129"/>
      <c r="C75" s="153"/>
      <c r="D75" s="103" t="s">
        <v>938</v>
      </c>
      <c r="E75" s="95" t="s">
        <v>19</v>
      </c>
      <c r="F75" s="46">
        <v>1990.09</v>
      </c>
      <c r="G75" s="118" t="s">
        <v>48</v>
      </c>
      <c r="H75" s="102" t="s">
        <v>1445</v>
      </c>
      <c r="I75" s="11">
        <v>64.343999999999994</v>
      </c>
      <c r="J75" s="11">
        <v>53</v>
      </c>
      <c r="K75" s="11">
        <v>81.359999999999985</v>
      </c>
      <c r="L75" s="95">
        <v>8</v>
      </c>
    </row>
    <row r="76" spans="1:12" s="4" customFormat="1" ht="33" customHeight="1">
      <c r="A76" s="129"/>
      <c r="B76" s="129"/>
      <c r="C76" s="153"/>
      <c r="D76" s="103" t="s">
        <v>939</v>
      </c>
      <c r="E76" s="95" t="s">
        <v>19</v>
      </c>
      <c r="F76" s="46">
        <v>1990.1</v>
      </c>
      <c r="G76" s="118" t="s">
        <v>48</v>
      </c>
      <c r="H76" s="102" t="s">
        <v>1445</v>
      </c>
      <c r="I76" s="11">
        <v>63.903999999999996</v>
      </c>
      <c r="J76" s="11">
        <v>53</v>
      </c>
      <c r="K76" s="11">
        <v>80.260000000000005</v>
      </c>
      <c r="L76" s="95">
        <v>9</v>
      </c>
    </row>
    <row r="77" spans="1:12" s="4" customFormat="1" ht="33" customHeight="1">
      <c r="A77" s="129"/>
      <c r="B77" s="129"/>
      <c r="C77" s="153"/>
      <c r="D77" s="103" t="s">
        <v>1393</v>
      </c>
      <c r="E77" s="103" t="s">
        <v>790</v>
      </c>
      <c r="F77" s="103">
        <v>1994.06</v>
      </c>
      <c r="G77" s="103" t="s">
        <v>870</v>
      </c>
      <c r="H77" s="102" t="s">
        <v>1445</v>
      </c>
      <c r="I77" s="11">
        <v>62.89</v>
      </c>
      <c r="J77" s="11">
        <v>50</v>
      </c>
      <c r="K77" s="11">
        <v>82.22</v>
      </c>
      <c r="L77" s="95">
        <v>10</v>
      </c>
    </row>
    <row r="78" spans="1:12" s="4" customFormat="1" ht="33" customHeight="1">
      <c r="A78" s="129"/>
      <c r="B78" s="129" t="s">
        <v>940</v>
      </c>
      <c r="C78" s="153" t="s">
        <v>941</v>
      </c>
      <c r="D78" s="103" t="s">
        <v>942</v>
      </c>
      <c r="E78" s="95" t="s">
        <v>14</v>
      </c>
      <c r="F78" s="46">
        <v>1994.03</v>
      </c>
      <c r="G78" s="118" t="s">
        <v>37</v>
      </c>
      <c r="H78" s="102" t="s">
        <v>1445</v>
      </c>
      <c r="I78" s="11">
        <v>81.671999999999997</v>
      </c>
      <c r="J78" s="11">
        <v>77</v>
      </c>
      <c r="K78" s="11">
        <v>88.68</v>
      </c>
      <c r="L78" s="95">
        <v>1</v>
      </c>
    </row>
    <row r="79" spans="1:12" s="4" customFormat="1" ht="33" customHeight="1">
      <c r="A79" s="129"/>
      <c r="B79" s="129"/>
      <c r="C79" s="153"/>
      <c r="D79" s="103" t="s">
        <v>943</v>
      </c>
      <c r="E79" s="95" t="s">
        <v>19</v>
      </c>
      <c r="F79" s="46">
        <v>1993.02</v>
      </c>
      <c r="G79" s="118" t="s">
        <v>37</v>
      </c>
      <c r="H79" s="102" t="s">
        <v>1445</v>
      </c>
      <c r="I79" s="11">
        <v>80.52</v>
      </c>
      <c r="J79" s="11">
        <v>79</v>
      </c>
      <c r="K79" s="11">
        <v>82.799999999999983</v>
      </c>
      <c r="L79" s="95">
        <v>2</v>
      </c>
    </row>
    <row r="80" spans="1:12" s="4" customFormat="1" ht="33" customHeight="1">
      <c r="A80" s="129"/>
      <c r="B80" s="129"/>
      <c r="C80" s="153"/>
      <c r="D80" s="103" t="s">
        <v>944</v>
      </c>
      <c r="E80" s="95" t="s">
        <v>14</v>
      </c>
      <c r="F80" s="46">
        <v>1991.07</v>
      </c>
      <c r="G80" s="98" t="s">
        <v>39</v>
      </c>
      <c r="H80" s="102" t="s">
        <v>1445</v>
      </c>
      <c r="I80" s="11">
        <v>80.144000000000005</v>
      </c>
      <c r="J80" s="11">
        <v>77</v>
      </c>
      <c r="K80" s="11">
        <v>84.860000000000014</v>
      </c>
      <c r="L80" s="95">
        <v>3</v>
      </c>
    </row>
    <row r="81" spans="1:12" s="4" customFormat="1" ht="33" customHeight="1">
      <c r="A81" s="129"/>
      <c r="B81" s="129"/>
      <c r="C81" s="153"/>
      <c r="D81" s="103" t="s">
        <v>945</v>
      </c>
      <c r="E81" s="95" t="s">
        <v>19</v>
      </c>
      <c r="F81" s="46">
        <v>1989.1</v>
      </c>
      <c r="G81" s="98" t="s">
        <v>35</v>
      </c>
      <c r="H81" s="102" t="s">
        <v>1445</v>
      </c>
      <c r="I81" s="11">
        <v>79.671999999999997</v>
      </c>
      <c r="J81" s="11">
        <v>76</v>
      </c>
      <c r="K81" s="11">
        <v>85.179999999999993</v>
      </c>
      <c r="L81" s="95">
        <v>4</v>
      </c>
    </row>
    <row r="82" spans="1:12" s="4" customFormat="1" ht="33" customHeight="1">
      <c r="A82" s="129"/>
      <c r="B82" s="129" t="s">
        <v>946</v>
      </c>
      <c r="C82" s="133" t="s">
        <v>947</v>
      </c>
      <c r="D82" s="103" t="s">
        <v>948</v>
      </c>
      <c r="E82" s="95" t="s">
        <v>14</v>
      </c>
      <c r="F82" s="46">
        <v>1993.07</v>
      </c>
      <c r="G82" s="98" t="s">
        <v>543</v>
      </c>
      <c r="H82" s="102" t="s">
        <v>1445</v>
      </c>
      <c r="I82" s="11">
        <v>77.027999999999992</v>
      </c>
      <c r="J82" s="11">
        <v>71.5</v>
      </c>
      <c r="K82" s="11">
        <v>85.320000000000007</v>
      </c>
      <c r="L82" s="95">
        <v>1</v>
      </c>
    </row>
    <row r="83" spans="1:12" s="4" customFormat="1" ht="33" customHeight="1">
      <c r="A83" s="129"/>
      <c r="B83" s="129"/>
      <c r="C83" s="133"/>
      <c r="D83" s="103" t="s">
        <v>949</v>
      </c>
      <c r="E83" s="95" t="s">
        <v>14</v>
      </c>
      <c r="F83" s="46">
        <v>1996.12</v>
      </c>
      <c r="G83" s="98" t="s">
        <v>641</v>
      </c>
      <c r="H83" s="102" t="s">
        <v>1445</v>
      </c>
      <c r="I83" s="11">
        <v>76.852000000000004</v>
      </c>
      <c r="J83" s="11">
        <v>71.5</v>
      </c>
      <c r="K83" s="11">
        <v>84.88</v>
      </c>
      <c r="L83" s="95">
        <v>2</v>
      </c>
    </row>
    <row r="84" spans="1:12" s="4" customFormat="1" ht="33" customHeight="1">
      <c r="A84" s="129"/>
      <c r="B84" s="129"/>
      <c r="C84" s="133"/>
      <c r="D84" s="103" t="s">
        <v>950</v>
      </c>
      <c r="E84" s="95" t="s">
        <v>14</v>
      </c>
      <c r="F84" s="46">
        <v>1991.08</v>
      </c>
      <c r="G84" s="98" t="s">
        <v>546</v>
      </c>
      <c r="H84" s="102" t="s">
        <v>1445</v>
      </c>
      <c r="I84" s="11">
        <v>74.240000000000009</v>
      </c>
      <c r="J84" s="11">
        <v>66</v>
      </c>
      <c r="K84" s="11">
        <v>86.600000000000023</v>
      </c>
      <c r="L84" s="95">
        <v>3</v>
      </c>
    </row>
    <row r="85" spans="1:12" s="4" customFormat="1" ht="33" customHeight="1">
      <c r="A85" s="129"/>
      <c r="B85" s="129" t="s">
        <v>1175</v>
      </c>
      <c r="C85" s="133" t="s">
        <v>951</v>
      </c>
      <c r="D85" s="103" t="s">
        <v>952</v>
      </c>
      <c r="E85" s="95" t="s">
        <v>19</v>
      </c>
      <c r="F85" s="46">
        <v>1989.1</v>
      </c>
      <c r="G85" s="98" t="s">
        <v>369</v>
      </c>
      <c r="H85" s="102" t="s">
        <v>1445</v>
      </c>
      <c r="I85" s="11">
        <v>61.503999999999998</v>
      </c>
      <c r="J85" s="11">
        <v>45</v>
      </c>
      <c r="K85" s="11">
        <v>86.260000000000019</v>
      </c>
      <c r="L85" s="95">
        <v>1</v>
      </c>
    </row>
    <row r="86" spans="1:12" s="4" customFormat="1" ht="33" customHeight="1">
      <c r="A86" s="129"/>
      <c r="B86" s="129"/>
      <c r="C86" s="133"/>
      <c r="D86" s="103" t="s">
        <v>953</v>
      </c>
      <c r="E86" s="95" t="s">
        <v>14</v>
      </c>
      <c r="F86" s="46">
        <v>1997.03</v>
      </c>
      <c r="G86" s="98" t="s">
        <v>369</v>
      </c>
      <c r="H86" s="102" t="s">
        <v>1445</v>
      </c>
      <c r="I86" s="11">
        <v>60.4</v>
      </c>
      <c r="J86" s="11">
        <v>41</v>
      </c>
      <c r="K86" s="11">
        <v>89.500000000000014</v>
      </c>
      <c r="L86" s="95">
        <v>2</v>
      </c>
    </row>
    <row r="87" spans="1:12" s="4" customFormat="1" ht="33" customHeight="1">
      <c r="A87" s="129"/>
      <c r="B87" s="129"/>
      <c r="C87" s="133"/>
      <c r="D87" s="103" t="s">
        <v>954</v>
      </c>
      <c r="E87" s="95" t="s">
        <v>19</v>
      </c>
      <c r="F87" s="46">
        <v>1997.01</v>
      </c>
      <c r="G87" s="98" t="s">
        <v>369</v>
      </c>
      <c r="H87" s="102" t="s">
        <v>1445</v>
      </c>
      <c r="I87" s="11">
        <v>59.423999999999999</v>
      </c>
      <c r="J87" s="11">
        <v>40</v>
      </c>
      <c r="K87" s="11">
        <v>88.56</v>
      </c>
      <c r="L87" s="95">
        <v>3</v>
      </c>
    </row>
    <row r="88" spans="1:12" s="4" customFormat="1" ht="33" customHeight="1">
      <c r="A88" s="129"/>
      <c r="B88" s="129"/>
      <c r="C88" s="133"/>
      <c r="D88" s="103" t="s">
        <v>955</v>
      </c>
      <c r="E88" s="95" t="s">
        <v>14</v>
      </c>
      <c r="F88" s="46">
        <v>1997.08</v>
      </c>
      <c r="G88" s="98" t="s">
        <v>562</v>
      </c>
      <c r="H88" s="102" t="s">
        <v>1445</v>
      </c>
      <c r="I88" s="11">
        <v>59.064</v>
      </c>
      <c r="J88" s="11">
        <v>40</v>
      </c>
      <c r="K88" s="11">
        <v>87.66</v>
      </c>
      <c r="L88" s="95">
        <v>4</v>
      </c>
    </row>
    <row r="89" spans="1:12" s="4" customFormat="1" ht="33" customHeight="1">
      <c r="A89" s="129"/>
      <c r="B89" s="129"/>
      <c r="C89" s="133"/>
      <c r="D89" s="103" t="s">
        <v>956</v>
      </c>
      <c r="E89" s="95" t="s">
        <v>14</v>
      </c>
      <c r="F89" s="46">
        <v>1995.07</v>
      </c>
      <c r="G89" s="98" t="s">
        <v>957</v>
      </c>
      <c r="H89" s="102" t="s">
        <v>1445</v>
      </c>
      <c r="I89" s="11">
        <v>58.64</v>
      </c>
      <c r="J89" s="11">
        <v>38</v>
      </c>
      <c r="K89" s="11">
        <v>89.599999999999966</v>
      </c>
      <c r="L89" s="95">
        <v>5</v>
      </c>
    </row>
    <row r="90" spans="1:12" s="4" customFormat="1" ht="33" customHeight="1">
      <c r="A90" s="129"/>
      <c r="B90" s="129"/>
      <c r="C90" s="133"/>
      <c r="D90" s="103" t="s">
        <v>958</v>
      </c>
      <c r="E90" s="95" t="s">
        <v>19</v>
      </c>
      <c r="F90" s="46">
        <v>1985.07</v>
      </c>
      <c r="G90" s="98" t="s">
        <v>369</v>
      </c>
      <c r="H90" s="102" t="s">
        <v>1445</v>
      </c>
      <c r="I90" s="11">
        <v>57.536000000000001</v>
      </c>
      <c r="J90" s="11">
        <v>39</v>
      </c>
      <c r="K90" s="11">
        <v>85.339999999999989</v>
      </c>
      <c r="L90" s="95">
        <v>6</v>
      </c>
    </row>
    <row r="91" spans="1:12" s="4" customFormat="1" ht="33" customHeight="1">
      <c r="A91" s="129"/>
      <c r="B91" s="129"/>
      <c r="C91" s="133"/>
      <c r="D91" s="103" t="s">
        <v>959</v>
      </c>
      <c r="E91" s="95" t="s">
        <v>19</v>
      </c>
      <c r="F91" s="46">
        <v>1987.05</v>
      </c>
      <c r="G91" s="98" t="s">
        <v>562</v>
      </c>
      <c r="H91" s="102" t="s">
        <v>1445</v>
      </c>
      <c r="I91" s="11">
        <v>56.847999999999999</v>
      </c>
      <c r="J91" s="11">
        <v>39</v>
      </c>
      <c r="K91" s="11">
        <v>83.61999999999999</v>
      </c>
      <c r="L91" s="95">
        <v>7</v>
      </c>
    </row>
    <row r="92" spans="1:12" s="4" customFormat="1" ht="33" customHeight="1">
      <c r="A92" s="129"/>
      <c r="B92" s="129"/>
      <c r="C92" s="133"/>
      <c r="D92" s="103" t="s">
        <v>960</v>
      </c>
      <c r="E92" s="95" t="s">
        <v>14</v>
      </c>
      <c r="F92" s="46">
        <v>1995.11</v>
      </c>
      <c r="G92" s="98" t="s">
        <v>1536</v>
      </c>
      <c r="H92" s="102" t="s">
        <v>1445</v>
      </c>
      <c r="I92" s="11">
        <v>56.68</v>
      </c>
      <c r="J92" s="11">
        <v>36</v>
      </c>
      <c r="K92" s="11">
        <v>87.700000000000017</v>
      </c>
      <c r="L92" s="95">
        <v>8</v>
      </c>
    </row>
    <row r="93" spans="1:12" s="4" customFormat="1" ht="33" customHeight="1">
      <c r="A93" s="129"/>
      <c r="B93" s="129"/>
      <c r="C93" s="133"/>
      <c r="D93" s="103" t="s">
        <v>961</v>
      </c>
      <c r="E93" s="95" t="s">
        <v>19</v>
      </c>
      <c r="F93" s="46">
        <v>1992.01</v>
      </c>
      <c r="G93" s="98" t="s">
        <v>366</v>
      </c>
      <c r="H93" s="102" t="s">
        <v>1445</v>
      </c>
      <c r="I93" s="11">
        <v>55.616</v>
      </c>
      <c r="J93" s="11">
        <v>36</v>
      </c>
      <c r="K93" s="11">
        <v>85.04</v>
      </c>
      <c r="L93" s="95">
        <v>9</v>
      </c>
    </row>
    <row r="94" spans="1:12" s="4" customFormat="1" ht="33" customHeight="1">
      <c r="A94" s="129"/>
      <c r="B94" s="129"/>
      <c r="C94" s="133"/>
      <c r="D94" s="103" t="s">
        <v>1405</v>
      </c>
      <c r="E94" s="103" t="s">
        <v>784</v>
      </c>
      <c r="F94" s="103">
        <v>1994.03</v>
      </c>
      <c r="G94" s="103" t="s">
        <v>1406</v>
      </c>
      <c r="H94" s="102" t="s">
        <v>1445</v>
      </c>
      <c r="I94" s="11">
        <v>54.91</v>
      </c>
      <c r="J94" s="11">
        <v>38</v>
      </c>
      <c r="K94" s="11">
        <v>80.28</v>
      </c>
      <c r="L94" s="95">
        <v>10</v>
      </c>
    </row>
    <row r="95" spans="1:12" s="4" customFormat="1" ht="33" customHeight="1">
      <c r="A95" s="134" t="s">
        <v>10</v>
      </c>
      <c r="B95" s="150" t="s">
        <v>32</v>
      </c>
      <c r="C95" s="151" t="s">
        <v>33</v>
      </c>
      <c r="D95" s="50" t="s">
        <v>34</v>
      </c>
      <c r="E95" s="48" t="s">
        <v>19</v>
      </c>
      <c r="F95" s="48">
        <v>1991.05</v>
      </c>
      <c r="G95" s="96" t="s">
        <v>35</v>
      </c>
      <c r="H95" s="102" t="s">
        <v>1445</v>
      </c>
      <c r="I95" s="10">
        <v>82.536000000000001</v>
      </c>
      <c r="J95" s="10">
        <v>79</v>
      </c>
      <c r="K95" s="10">
        <v>87.84</v>
      </c>
      <c r="L95" s="18">
        <v>1</v>
      </c>
    </row>
    <row r="96" spans="1:12" s="4" customFormat="1" ht="33" customHeight="1">
      <c r="A96" s="134"/>
      <c r="B96" s="150"/>
      <c r="C96" s="151"/>
      <c r="D96" s="50" t="s">
        <v>36</v>
      </c>
      <c r="E96" s="48" t="s">
        <v>14</v>
      </c>
      <c r="F96" s="48">
        <v>1993.12</v>
      </c>
      <c r="G96" s="96" t="s">
        <v>37</v>
      </c>
      <c r="H96" s="102" t="s">
        <v>1445</v>
      </c>
      <c r="I96" s="10">
        <v>81.343999999999994</v>
      </c>
      <c r="J96" s="10">
        <v>80</v>
      </c>
      <c r="K96" s="10">
        <v>83.36</v>
      </c>
      <c r="L96" s="18">
        <v>2</v>
      </c>
    </row>
    <row r="97" spans="1:12" s="4" customFormat="1" ht="33" customHeight="1">
      <c r="A97" s="134"/>
      <c r="B97" s="150"/>
      <c r="C97" s="151"/>
      <c r="D97" s="50" t="s">
        <v>38</v>
      </c>
      <c r="E97" s="48" t="s">
        <v>14</v>
      </c>
      <c r="F97" s="48">
        <v>1994.04</v>
      </c>
      <c r="G97" s="96" t="s">
        <v>39</v>
      </c>
      <c r="H97" s="102" t="s">
        <v>1445</v>
      </c>
      <c r="I97" s="10">
        <v>81.231999999999999</v>
      </c>
      <c r="J97" s="10">
        <v>80</v>
      </c>
      <c r="K97" s="10">
        <v>83.08</v>
      </c>
      <c r="L97" s="18">
        <v>3</v>
      </c>
    </row>
    <row r="98" spans="1:12" s="4" customFormat="1" ht="33" customHeight="1">
      <c r="A98" s="134"/>
      <c r="B98" s="150"/>
      <c r="C98" s="151"/>
      <c r="D98" s="50" t="s">
        <v>40</v>
      </c>
      <c r="E98" s="48" t="s">
        <v>14</v>
      </c>
      <c r="F98" s="49">
        <v>1995.1</v>
      </c>
      <c r="G98" s="96" t="s">
        <v>39</v>
      </c>
      <c r="H98" s="102" t="s">
        <v>1445</v>
      </c>
      <c r="I98" s="10">
        <v>81.16</v>
      </c>
      <c r="J98" s="10">
        <v>79</v>
      </c>
      <c r="K98" s="10">
        <v>84.4</v>
      </c>
      <c r="L98" s="18">
        <v>4</v>
      </c>
    </row>
    <row r="99" spans="1:12" s="4" customFormat="1" ht="33" customHeight="1">
      <c r="A99" s="134"/>
      <c r="B99" s="150"/>
      <c r="C99" s="151"/>
      <c r="D99" s="50" t="s">
        <v>41</v>
      </c>
      <c r="E99" s="48" t="s">
        <v>19</v>
      </c>
      <c r="F99" s="49">
        <v>1996.1</v>
      </c>
      <c r="G99" s="96" t="s">
        <v>39</v>
      </c>
      <c r="H99" s="102" t="s">
        <v>1445</v>
      </c>
      <c r="I99" s="10">
        <v>80.536000000000001</v>
      </c>
      <c r="J99" s="10">
        <v>79</v>
      </c>
      <c r="K99" s="10">
        <v>82.84</v>
      </c>
      <c r="L99" s="18">
        <v>5</v>
      </c>
    </row>
    <row r="100" spans="1:12" s="4" customFormat="1" ht="33" customHeight="1">
      <c r="A100" s="134"/>
      <c r="B100" s="150"/>
      <c r="C100" s="151"/>
      <c r="D100" s="50" t="s">
        <v>42</v>
      </c>
      <c r="E100" s="48" t="s">
        <v>14</v>
      </c>
      <c r="F100" s="48">
        <v>1995.09</v>
      </c>
      <c r="G100" s="96" t="s">
        <v>37</v>
      </c>
      <c r="H100" s="102" t="s">
        <v>1445</v>
      </c>
      <c r="I100" s="10">
        <v>79.831999999999994</v>
      </c>
      <c r="J100" s="10">
        <v>77</v>
      </c>
      <c r="K100" s="10">
        <v>84.08</v>
      </c>
      <c r="L100" s="18">
        <v>6</v>
      </c>
    </row>
    <row r="101" spans="1:12" s="4" customFormat="1" ht="33" customHeight="1">
      <c r="A101" s="134"/>
      <c r="B101" s="150" t="s">
        <v>43</v>
      </c>
      <c r="C101" s="151" t="s">
        <v>44</v>
      </c>
      <c r="D101" s="51" t="s">
        <v>45</v>
      </c>
      <c r="E101" s="48" t="s">
        <v>19</v>
      </c>
      <c r="F101" s="48">
        <v>1986.06</v>
      </c>
      <c r="G101" s="96" t="s">
        <v>46</v>
      </c>
      <c r="H101" s="102" t="s">
        <v>1445</v>
      </c>
      <c r="I101" s="10">
        <v>73.2</v>
      </c>
      <c r="J101" s="10">
        <v>64</v>
      </c>
      <c r="K101" s="10">
        <v>87</v>
      </c>
      <c r="L101" s="18">
        <v>1</v>
      </c>
    </row>
    <row r="102" spans="1:12" s="4" customFormat="1" ht="33" customHeight="1">
      <c r="A102" s="134"/>
      <c r="B102" s="150"/>
      <c r="C102" s="151"/>
      <c r="D102" s="51" t="s">
        <v>47</v>
      </c>
      <c r="E102" s="48" t="s">
        <v>19</v>
      </c>
      <c r="F102" s="48">
        <v>1987.04</v>
      </c>
      <c r="G102" s="99" t="s">
        <v>48</v>
      </c>
      <c r="H102" s="102" t="s">
        <v>1445</v>
      </c>
      <c r="I102" s="10">
        <v>72.44</v>
      </c>
      <c r="J102" s="10">
        <v>65</v>
      </c>
      <c r="K102" s="10">
        <v>83.6</v>
      </c>
      <c r="L102" s="18">
        <v>2</v>
      </c>
    </row>
    <row r="103" spans="1:12" s="4" customFormat="1" ht="33" customHeight="1">
      <c r="A103" s="134"/>
      <c r="B103" s="150"/>
      <c r="C103" s="151"/>
      <c r="D103" s="51" t="s">
        <v>49</v>
      </c>
      <c r="E103" s="48" t="s">
        <v>19</v>
      </c>
      <c r="F103" s="48">
        <v>1986.05</v>
      </c>
      <c r="G103" s="99" t="s">
        <v>48</v>
      </c>
      <c r="H103" s="102" t="s">
        <v>1445</v>
      </c>
      <c r="I103" s="10">
        <v>72.391999999999996</v>
      </c>
      <c r="J103" s="10">
        <v>64</v>
      </c>
      <c r="K103" s="10">
        <v>84.98</v>
      </c>
      <c r="L103" s="18">
        <v>3</v>
      </c>
    </row>
    <row r="104" spans="1:12" s="4" customFormat="1" ht="33" customHeight="1">
      <c r="A104" s="134"/>
      <c r="B104" s="150"/>
      <c r="C104" s="151"/>
      <c r="D104" s="51" t="s">
        <v>50</v>
      </c>
      <c r="E104" s="48" t="s">
        <v>19</v>
      </c>
      <c r="F104" s="48">
        <v>1994.02</v>
      </c>
      <c r="G104" s="99" t="s">
        <v>48</v>
      </c>
      <c r="H104" s="102" t="s">
        <v>1445</v>
      </c>
      <c r="I104" s="10">
        <v>71.215999999999994</v>
      </c>
      <c r="J104" s="10">
        <v>61</v>
      </c>
      <c r="K104" s="10">
        <v>86.54</v>
      </c>
      <c r="L104" s="18">
        <v>4</v>
      </c>
    </row>
    <row r="105" spans="1:12" s="4" customFormat="1" ht="33" customHeight="1">
      <c r="A105" s="134"/>
      <c r="B105" s="150"/>
      <c r="C105" s="151"/>
      <c r="D105" s="51" t="s">
        <v>51</v>
      </c>
      <c r="E105" s="48" t="s">
        <v>19</v>
      </c>
      <c r="F105" s="48">
        <v>1989.12</v>
      </c>
      <c r="G105" s="99" t="s">
        <v>48</v>
      </c>
      <c r="H105" s="102" t="s">
        <v>1445</v>
      </c>
      <c r="I105" s="10">
        <v>68.847999999999999</v>
      </c>
      <c r="J105" s="10">
        <v>56</v>
      </c>
      <c r="K105" s="10">
        <v>88.12</v>
      </c>
      <c r="L105" s="18">
        <v>5</v>
      </c>
    </row>
    <row r="106" spans="1:12" s="4" customFormat="1" ht="33" customHeight="1">
      <c r="A106" s="134"/>
      <c r="B106" s="150"/>
      <c r="C106" s="151"/>
      <c r="D106" s="51" t="s">
        <v>52</v>
      </c>
      <c r="E106" s="48" t="s">
        <v>19</v>
      </c>
      <c r="F106" s="49">
        <v>1995.1</v>
      </c>
      <c r="G106" s="99" t="s">
        <v>48</v>
      </c>
      <c r="H106" s="102" t="s">
        <v>1445</v>
      </c>
      <c r="I106" s="10">
        <v>66.792000000000002</v>
      </c>
      <c r="J106" s="10">
        <v>54</v>
      </c>
      <c r="K106" s="10">
        <v>85.98</v>
      </c>
      <c r="L106" s="18">
        <v>6</v>
      </c>
    </row>
    <row r="107" spans="1:12" s="4" customFormat="1" ht="33" customHeight="1">
      <c r="A107" s="134"/>
      <c r="B107" s="150"/>
      <c r="C107" s="151"/>
      <c r="D107" s="51" t="s">
        <v>53</v>
      </c>
      <c r="E107" s="48" t="s">
        <v>19</v>
      </c>
      <c r="F107" s="48">
        <v>1994.08</v>
      </c>
      <c r="G107" s="96" t="s">
        <v>46</v>
      </c>
      <c r="H107" s="102" t="s">
        <v>1445</v>
      </c>
      <c r="I107" s="10">
        <v>66.64</v>
      </c>
      <c r="J107" s="10">
        <v>55</v>
      </c>
      <c r="K107" s="10">
        <v>84.1</v>
      </c>
      <c r="L107" s="18">
        <v>7</v>
      </c>
    </row>
    <row r="108" spans="1:12" s="4" customFormat="1" ht="33" customHeight="1">
      <c r="A108" s="134"/>
      <c r="B108" s="150"/>
      <c r="C108" s="151"/>
      <c r="D108" s="51" t="s">
        <v>54</v>
      </c>
      <c r="E108" s="48" t="s">
        <v>19</v>
      </c>
      <c r="F108" s="48">
        <v>1992.06</v>
      </c>
      <c r="G108" s="99" t="s">
        <v>48</v>
      </c>
      <c r="H108" s="102" t="s">
        <v>1445</v>
      </c>
      <c r="I108" s="10">
        <v>66.2</v>
      </c>
      <c r="J108" s="10">
        <v>53</v>
      </c>
      <c r="K108" s="10">
        <v>86</v>
      </c>
      <c r="L108" s="18">
        <v>8</v>
      </c>
    </row>
    <row r="109" spans="1:12" s="4" customFormat="1" ht="33" customHeight="1">
      <c r="A109" s="134"/>
      <c r="B109" s="150"/>
      <c r="C109" s="151"/>
      <c r="D109" s="51" t="s">
        <v>55</v>
      </c>
      <c r="E109" s="48" t="s">
        <v>19</v>
      </c>
      <c r="F109" s="48">
        <v>1990.06</v>
      </c>
      <c r="G109" s="99" t="s">
        <v>48</v>
      </c>
      <c r="H109" s="102" t="s">
        <v>1445</v>
      </c>
      <c r="I109" s="10">
        <v>66.191999999999993</v>
      </c>
      <c r="J109" s="10">
        <v>53</v>
      </c>
      <c r="K109" s="10">
        <v>85.98</v>
      </c>
      <c r="L109" s="18">
        <v>9</v>
      </c>
    </row>
    <row r="110" spans="1:12" s="4" customFormat="1" ht="33" customHeight="1">
      <c r="A110" s="134"/>
      <c r="B110" s="150"/>
      <c r="C110" s="151"/>
      <c r="D110" s="51" t="s">
        <v>56</v>
      </c>
      <c r="E110" s="48" t="s">
        <v>19</v>
      </c>
      <c r="F110" s="48">
        <v>1992.12</v>
      </c>
      <c r="G110" s="99" t="s">
        <v>48</v>
      </c>
      <c r="H110" s="102" t="s">
        <v>1445</v>
      </c>
      <c r="I110" s="10">
        <v>65.688000000000002</v>
      </c>
      <c r="J110" s="10">
        <v>53</v>
      </c>
      <c r="K110" s="10">
        <v>84.72</v>
      </c>
      <c r="L110" s="18">
        <v>10</v>
      </c>
    </row>
    <row r="111" spans="1:12" s="4" customFormat="1" ht="33" customHeight="1">
      <c r="A111" s="134"/>
      <c r="B111" s="150" t="s">
        <v>57</v>
      </c>
      <c r="C111" s="158" t="s">
        <v>58</v>
      </c>
      <c r="D111" s="47" t="s">
        <v>59</v>
      </c>
      <c r="E111" s="48" t="s">
        <v>14</v>
      </c>
      <c r="F111" s="48">
        <v>1995.01</v>
      </c>
      <c r="G111" s="99" t="s">
        <v>60</v>
      </c>
      <c r="H111" s="102" t="s">
        <v>1445</v>
      </c>
      <c r="I111" s="10">
        <v>53.4</v>
      </c>
      <c r="J111" s="10">
        <v>32</v>
      </c>
      <c r="K111" s="10">
        <v>85.5</v>
      </c>
      <c r="L111" s="18">
        <v>1</v>
      </c>
    </row>
    <row r="112" spans="1:12" s="4" customFormat="1" ht="33" customHeight="1">
      <c r="A112" s="134"/>
      <c r="B112" s="150"/>
      <c r="C112" s="158"/>
      <c r="D112" s="47" t="s">
        <v>61</v>
      </c>
      <c r="E112" s="48" t="s">
        <v>14</v>
      </c>
      <c r="F112" s="48">
        <v>1995.08</v>
      </c>
      <c r="G112" s="99" t="s">
        <v>60</v>
      </c>
      <c r="H112" s="102" t="s">
        <v>1445</v>
      </c>
      <c r="I112" s="10">
        <v>51.264000000000003</v>
      </c>
      <c r="J112" s="10">
        <v>30</v>
      </c>
      <c r="K112" s="10">
        <v>83.16</v>
      </c>
      <c r="L112" s="18">
        <v>2</v>
      </c>
    </row>
    <row r="113" spans="1:12" s="4" customFormat="1" ht="33" customHeight="1">
      <c r="A113" s="134"/>
      <c r="B113" s="150"/>
      <c r="C113" s="158"/>
      <c r="D113" s="47" t="s">
        <v>62</v>
      </c>
      <c r="E113" s="48" t="s">
        <v>19</v>
      </c>
      <c r="F113" s="48">
        <v>1989.12</v>
      </c>
      <c r="G113" s="99" t="s">
        <v>60</v>
      </c>
      <c r="H113" s="102" t="s">
        <v>1445</v>
      </c>
      <c r="I113" s="10">
        <v>50.607999999999997</v>
      </c>
      <c r="J113" s="10">
        <v>29</v>
      </c>
      <c r="K113" s="10">
        <v>83.02</v>
      </c>
      <c r="L113" s="18">
        <v>3</v>
      </c>
    </row>
    <row r="114" spans="1:12" s="4" customFormat="1" ht="33" customHeight="1">
      <c r="A114" s="134"/>
      <c r="B114" s="150"/>
      <c r="C114" s="158"/>
      <c r="D114" s="47" t="s">
        <v>63</v>
      </c>
      <c r="E114" s="48" t="s">
        <v>14</v>
      </c>
      <c r="F114" s="48">
        <v>1993.04</v>
      </c>
      <c r="G114" s="99" t="s">
        <v>60</v>
      </c>
      <c r="H114" s="102" t="s">
        <v>1445</v>
      </c>
      <c r="I114" s="10">
        <v>50.015999999999998</v>
      </c>
      <c r="J114" s="10">
        <v>26</v>
      </c>
      <c r="K114" s="10">
        <v>86.04</v>
      </c>
      <c r="L114" s="18">
        <v>4</v>
      </c>
    </row>
    <row r="115" spans="1:12" s="4" customFormat="1" ht="33" customHeight="1">
      <c r="A115" s="134"/>
      <c r="B115" s="150"/>
      <c r="C115" s="158"/>
      <c r="D115" s="47" t="s">
        <v>64</v>
      </c>
      <c r="E115" s="48" t="s">
        <v>19</v>
      </c>
      <c r="F115" s="49">
        <v>1993.1</v>
      </c>
      <c r="G115" s="99" t="s">
        <v>60</v>
      </c>
      <c r="H115" s="102" t="s">
        <v>1445</v>
      </c>
      <c r="I115" s="10">
        <v>47.823999999999998</v>
      </c>
      <c r="J115" s="10">
        <v>25</v>
      </c>
      <c r="K115" s="10">
        <v>82.06</v>
      </c>
      <c r="L115" s="18">
        <v>5</v>
      </c>
    </row>
    <row r="116" spans="1:12" s="4" customFormat="1" ht="33" customHeight="1">
      <c r="A116" s="134"/>
      <c r="B116" s="150" t="s">
        <v>65</v>
      </c>
      <c r="C116" s="158" t="s">
        <v>66</v>
      </c>
      <c r="D116" s="51" t="s">
        <v>67</v>
      </c>
      <c r="E116" s="48" t="s">
        <v>19</v>
      </c>
      <c r="F116" s="48">
        <v>1992.06</v>
      </c>
      <c r="G116" s="96" t="s">
        <v>68</v>
      </c>
      <c r="H116" s="102" t="s">
        <v>1445</v>
      </c>
      <c r="I116" s="10">
        <v>72.447999999999993</v>
      </c>
      <c r="J116" s="10">
        <v>64</v>
      </c>
      <c r="K116" s="10">
        <v>85.12</v>
      </c>
      <c r="L116" s="18">
        <v>1</v>
      </c>
    </row>
    <row r="117" spans="1:12" s="4" customFormat="1" ht="33" customHeight="1">
      <c r="A117" s="134"/>
      <c r="B117" s="150"/>
      <c r="C117" s="158"/>
      <c r="D117" s="51" t="s">
        <v>69</v>
      </c>
      <c r="E117" s="48" t="s">
        <v>19</v>
      </c>
      <c r="F117" s="49">
        <v>1989.1</v>
      </c>
      <c r="G117" s="96" t="s">
        <v>68</v>
      </c>
      <c r="H117" s="102" t="s">
        <v>1445</v>
      </c>
      <c r="I117" s="10">
        <v>68.176000000000002</v>
      </c>
      <c r="J117" s="10">
        <v>57</v>
      </c>
      <c r="K117" s="10">
        <v>84.94</v>
      </c>
      <c r="L117" s="18">
        <v>2</v>
      </c>
    </row>
    <row r="118" spans="1:12" s="4" customFormat="1" ht="33" customHeight="1">
      <c r="A118" s="134"/>
      <c r="B118" s="150"/>
      <c r="C118" s="158"/>
      <c r="D118" s="51" t="s">
        <v>70</v>
      </c>
      <c r="E118" s="48" t="s">
        <v>19</v>
      </c>
      <c r="F118" s="48">
        <v>1997.02</v>
      </c>
      <c r="G118" s="96" t="s">
        <v>68</v>
      </c>
      <c r="H118" s="102" t="s">
        <v>1445</v>
      </c>
      <c r="I118" s="10">
        <v>64.647999999999996</v>
      </c>
      <c r="J118" s="10">
        <v>51</v>
      </c>
      <c r="K118" s="10">
        <v>85.12</v>
      </c>
      <c r="L118" s="18">
        <v>3</v>
      </c>
    </row>
    <row r="119" spans="1:12" s="4" customFormat="1" ht="33" customHeight="1">
      <c r="A119" s="134"/>
      <c r="B119" s="150"/>
      <c r="C119" s="158"/>
      <c r="D119" s="51" t="s">
        <v>71</v>
      </c>
      <c r="E119" s="48" t="s">
        <v>19</v>
      </c>
      <c r="F119" s="48">
        <v>1991.11</v>
      </c>
      <c r="G119" s="96" t="s">
        <v>68</v>
      </c>
      <c r="H119" s="102" t="s">
        <v>1445</v>
      </c>
      <c r="I119" s="10">
        <v>63.24</v>
      </c>
      <c r="J119" s="10">
        <v>50</v>
      </c>
      <c r="K119" s="10">
        <v>83.1</v>
      </c>
      <c r="L119" s="18">
        <v>4</v>
      </c>
    </row>
    <row r="120" spans="1:12" s="4" customFormat="1" ht="33" customHeight="1">
      <c r="A120" s="134"/>
      <c r="B120" s="150"/>
      <c r="C120" s="158"/>
      <c r="D120" s="51" t="s">
        <v>72</v>
      </c>
      <c r="E120" s="48" t="s">
        <v>19</v>
      </c>
      <c r="F120" s="48">
        <v>1984.04</v>
      </c>
      <c r="G120" s="96" t="s">
        <v>68</v>
      </c>
      <c r="H120" s="102" t="s">
        <v>1445</v>
      </c>
      <c r="I120" s="10">
        <v>62.88</v>
      </c>
      <c r="J120" s="10">
        <v>49</v>
      </c>
      <c r="K120" s="10">
        <v>83.7</v>
      </c>
      <c r="L120" s="18">
        <v>5</v>
      </c>
    </row>
    <row r="121" spans="1:12" s="4" customFormat="1" ht="33" customHeight="1">
      <c r="A121" s="134"/>
      <c r="B121" s="150"/>
      <c r="C121" s="158"/>
      <c r="D121" s="51" t="s">
        <v>73</v>
      </c>
      <c r="E121" s="48" t="s">
        <v>19</v>
      </c>
      <c r="F121" s="48">
        <v>1990.04</v>
      </c>
      <c r="G121" s="96" t="s">
        <v>68</v>
      </c>
      <c r="H121" s="102" t="s">
        <v>1445</v>
      </c>
      <c r="I121" s="10">
        <v>62.712000000000003</v>
      </c>
      <c r="J121" s="10">
        <v>48</v>
      </c>
      <c r="K121" s="10">
        <v>84.78</v>
      </c>
      <c r="L121" s="18">
        <v>6</v>
      </c>
    </row>
    <row r="122" spans="1:12" s="4" customFormat="1" ht="33" customHeight="1">
      <c r="A122" s="129" t="s">
        <v>1502</v>
      </c>
      <c r="B122" s="128">
        <v>2019051</v>
      </c>
      <c r="C122" s="153" t="s">
        <v>33</v>
      </c>
      <c r="D122" s="95" t="s">
        <v>505</v>
      </c>
      <c r="E122" s="98" t="s">
        <v>14</v>
      </c>
      <c r="F122" s="103" t="s">
        <v>506</v>
      </c>
      <c r="G122" s="98" t="s">
        <v>507</v>
      </c>
      <c r="H122" s="98" t="s">
        <v>127</v>
      </c>
      <c r="I122" s="11">
        <v>82.050000000000011</v>
      </c>
      <c r="J122" s="11">
        <v>82</v>
      </c>
      <c r="K122" s="11">
        <v>82.12</v>
      </c>
      <c r="L122" s="95">
        <v>1</v>
      </c>
    </row>
    <row r="123" spans="1:12" s="4" customFormat="1" ht="33" customHeight="1">
      <c r="A123" s="129"/>
      <c r="B123" s="128">
        <v>2019051</v>
      </c>
      <c r="C123" s="153"/>
      <c r="D123" s="95" t="s">
        <v>508</v>
      </c>
      <c r="E123" s="98" t="s">
        <v>14</v>
      </c>
      <c r="F123" s="103" t="s">
        <v>509</v>
      </c>
      <c r="G123" s="98" t="s">
        <v>39</v>
      </c>
      <c r="H123" s="98" t="s">
        <v>127</v>
      </c>
      <c r="I123" s="11">
        <v>81.319999999999993</v>
      </c>
      <c r="J123" s="11">
        <v>78</v>
      </c>
      <c r="K123" s="11">
        <v>86.29</v>
      </c>
      <c r="L123" s="95">
        <v>2</v>
      </c>
    </row>
    <row r="124" spans="1:12" s="4" customFormat="1" ht="33" customHeight="1">
      <c r="A124" s="129"/>
      <c r="B124" s="128">
        <v>2019051</v>
      </c>
      <c r="C124" s="153"/>
      <c r="D124" s="95" t="s">
        <v>510</v>
      </c>
      <c r="E124" s="98" t="s">
        <v>14</v>
      </c>
      <c r="F124" s="28" t="s">
        <v>302</v>
      </c>
      <c r="G124" s="98" t="s">
        <v>35</v>
      </c>
      <c r="H124" s="98" t="s">
        <v>127</v>
      </c>
      <c r="I124" s="11">
        <v>80.900000000000006</v>
      </c>
      <c r="J124" s="11">
        <v>77</v>
      </c>
      <c r="K124" s="11">
        <v>86.75</v>
      </c>
      <c r="L124" s="95">
        <v>3</v>
      </c>
    </row>
    <row r="125" spans="1:12" s="4" customFormat="1" ht="33" customHeight="1">
      <c r="A125" s="129"/>
      <c r="B125" s="128">
        <v>2019051</v>
      </c>
      <c r="C125" s="153"/>
      <c r="D125" s="95" t="s">
        <v>511</v>
      </c>
      <c r="E125" s="98" t="s">
        <v>14</v>
      </c>
      <c r="F125" s="28" t="s">
        <v>512</v>
      </c>
      <c r="G125" s="98" t="s">
        <v>39</v>
      </c>
      <c r="H125" s="98" t="s">
        <v>127</v>
      </c>
      <c r="I125" s="11">
        <v>80.66</v>
      </c>
      <c r="J125" s="11">
        <v>77</v>
      </c>
      <c r="K125" s="11">
        <v>86.15</v>
      </c>
      <c r="L125" s="95">
        <v>4</v>
      </c>
    </row>
    <row r="126" spans="1:12" s="4" customFormat="1" ht="33" customHeight="1">
      <c r="A126" s="129"/>
      <c r="B126" s="128"/>
      <c r="C126" s="153"/>
      <c r="D126" s="95" t="s">
        <v>513</v>
      </c>
      <c r="E126" s="98" t="s">
        <v>14</v>
      </c>
      <c r="F126" s="28" t="s">
        <v>456</v>
      </c>
      <c r="G126" s="98" t="s">
        <v>37</v>
      </c>
      <c r="H126" s="98" t="s">
        <v>127</v>
      </c>
      <c r="I126" s="11">
        <v>80.459999999999994</v>
      </c>
      <c r="J126" s="11">
        <v>79</v>
      </c>
      <c r="K126" s="11">
        <v>82.65</v>
      </c>
      <c r="L126" s="95">
        <v>5</v>
      </c>
    </row>
    <row r="127" spans="1:12" s="4" customFormat="1" ht="33" customHeight="1">
      <c r="A127" s="129"/>
      <c r="B127" s="128">
        <v>2019051</v>
      </c>
      <c r="C127" s="153"/>
      <c r="D127" s="95" t="s">
        <v>514</v>
      </c>
      <c r="E127" s="98" t="s">
        <v>14</v>
      </c>
      <c r="F127" s="28" t="s">
        <v>344</v>
      </c>
      <c r="G127" s="98" t="s">
        <v>39</v>
      </c>
      <c r="H127" s="98" t="s">
        <v>127</v>
      </c>
      <c r="I127" s="11">
        <v>80.239999999999995</v>
      </c>
      <c r="J127" s="11">
        <v>78</v>
      </c>
      <c r="K127" s="11">
        <v>83.59</v>
      </c>
      <c r="L127" s="95">
        <v>6</v>
      </c>
    </row>
    <row r="128" spans="1:12" s="4" customFormat="1" ht="33" customHeight="1">
      <c r="A128" s="129"/>
      <c r="B128" s="128">
        <v>2019051</v>
      </c>
      <c r="C128" s="153"/>
      <c r="D128" s="95" t="s">
        <v>515</v>
      </c>
      <c r="E128" s="98" t="s">
        <v>19</v>
      </c>
      <c r="F128" s="28" t="s">
        <v>309</v>
      </c>
      <c r="G128" s="98" t="s">
        <v>39</v>
      </c>
      <c r="H128" s="98" t="s">
        <v>127</v>
      </c>
      <c r="I128" s="11">
        <v>79.930000000000007</v>
      </c>
      <c r="J128" s="11">
        <v>76</v>
      </c>
      <c r="K128" s="11">
        <v>85.83</v>
      </c>
      <c r="L128" s="95">
        <v>7</v>
      </c>
    </row>
    <row r="129" spans="1:12" s="4" customFormat="1" ht="33" customHeight="1">
      <c r="A129" s="129"/>
      <c r="B129" s="128">
        <v>2019051</v>
      </c>
      <c r="C129" s="153"/>
      <c r="D129" s="95" t="s">
        <v>516</v>
      </c>
      <c r="E129" s="98" t="s">
        <v>14</v>
      </c>
      <c r="F129" s="28" t="s">
        <v>302</v>
      </c>
      <c r="G129" s="98" t="s">
        <v>37</v>
      </c>
      <c r="H129" s="98" t="s">
        <v>127</v>
      </c>
      <c r="I129" s="11">
        <v>79.64</v>
      </c>
      <c r="J129" s="11">
        <v>74</v>
      </c>
      <c r="K129" s="11">
        <v>88.1</v>
      </c>
      <c r="L129" s="95">
        <v>8</v>
      </c>
    </row>
    <row r="130" spans="1:12" s="4" customFormat="1" ht="33" customHeight="1">
      <c r="A130" s="129"/>
      <c r="B130" s="128">
        <v>2019051</v>
      </c>
      <c r="C130" s="153"/>
      <c r="D130" s="95" t="s">
        <v>517</v>
      </c>
      <c r="E130" s="98" t="s">
        <v>14</v>
      </c>
      <c r="F130" s="28" t="s">
        <v>368</v>
      </c>
      <c r="G130" s="98" t="s">
        <v>37</v>
      </c>
      <c r="H130" s="98" t="s">
        <v>127</v>
      </c>
      <c r="I130" s="11">
        <v>79.16</v>
      </c>
      <c r="J130" s="11">
        <v>78</v>
      </c>
      <c r="K130" s="11">
        <v>80.89</v>
      </c>
      <c r="L130" s="95">
        <v>9</v>
      </c>
    </row>
    <row r="131" spans="1:12" s="4" customFormat="1" ht="33" customHeight="1">
      <c r="A131" s="129"/>
      <c r="B131" s="128">
        <v>2019051</v>
      </c>
      <c r="C131" s="153"/>
      <c r="D131" s="95" t="s">
        <v>518</v>
      </c>
      <c r="E131" s="98" t="s">
        <v>14</v>
      </c>
      <c r="F131" s="28" t="s">
        <v>309</v>
      </c>
      <c r="G131" s="98" t="s">
        <v>37</v>
      </c>
      <c r="H131" s="98" t="s">
        <v>127</v>
      </c>
      <c r="I131" s="11">
        <v>78.959999999999994</v>
      </c>
      <c r="J131" s="11">
        <v>76</v>
      </c>
      <c r="K131" s="11">
        <v>83.41</v>
      </c>
      <c r="L131" s="95">
        <v>10</v>
      </c>
    </row>
    <row r="132" spans="1:12" s="4" customFormat="1" ht="33" customHeight="1">
      <c r="A132" s="129"/>
      <c r="B132" s="128">
        <v>2019051</v>
      </c>
      <c r="C132" s="153"/>
      <c r="D132" s="95" t="s">
        <v>519</v>
      </c>
      <c r="E132" s="98" t="s">
        <v>14</v>
      </c>
      <c r="F132" s="28" t="s">
        <v>520</v>
      </c>
      <c r="G132" s="98" t="s">
        <v>1537</v>
      </c>
      <c r="H132" s="98" t="s">
        <v>127</v>
      </c>
      <c r="I132" s="11">
        <v>78.819999999999993</v>
      </c>
      <c r="J132" s="11">
        <v>75</v>
      </c>
      <c r="K132" s="11">
        <v>84.54</v>
      </c>
      <c r="L132" s="95">
        <v>11</v>
      </c>
    </row>
    <row r="133" spans="1:12" s="4" customFormat="1" ht="33" customHeight="1">
      <c r="A133" s="129"/>
      <c r="B133" s="128">
        <v>2019051</v>
      </c>
      <c r="C133" s="153"/>
      <c r="D133" s="95" t="s">
        <v>521</v>
      </c>
      <c r="E133" s="98" t="s">
        <v>14</v>
      </c>
      <c r="F133" s="28" t="s">
        <v>358</v>
      </c>
      <c r="G133" s="98" t="s">
        <v>35</v>
      </c>
      <c r="H133" s="98" t="s">
        <v>127</v>
      </c>
      <c r="I133" s="11">
        <v>78.47</v>
      </c>
      <c r="J133" s="11">
        <v>76</v>
      </c>
      <c r="K133" s="11">
        <v>82.17</v>
      </c>
      <c r="L133" s="95">
        <v>12</v>
      </c>
    </row>
    <row r="134" spans="1:12" s="4" customFormat="1" ht="33" customHeight="1">
      <c r="A134" s="129"/>
      <c r="B134" s="128">
        <v>2019052</v>
      </c>
      <c r="C134" s="153" t="s">
        <v>1214</v>
      </c>
      <c r="D134" s="95" t="s">
        <v>522</v>
      </c>
      <c r="E134" s="98" t="s">
        <v>19</v>
      </c>
      <c r="F134" s="103" t="s">
        <v>523</v>
      </c>
      <c r="G134" s="98" t="s">
        <v>48</v>
      </c>
      <c r="H134" s="98" t="s">
        <v>127</v>
      </c>
      <c r="I134" s="11">
        <v>68.63</v>
      </c>
      <c r="J134" s="11">
        <v>58</v>
      </c>
      <c r="K134" s="11">
        <v>84.57</v>
      </c>
      <c r="L134" s="95">
        <v>1</v>
      </c>
    </row>
    <row r="135" spans="1:12" s="4" customFormat="1" ht="33" customHeight="1">
      <c r="A135" s="129"/>
      <c r="B135" s="128">
        <v>2019052</v>
      </c>
      <c r="C135" s="153"/>
      <c r="D135" s="95" t="s">
        <v>524</v>
      </c>
      <c r="E135" s="98" t="s">
        <v>19</v>
      </c>
      <c r="F135" s="103" t="s">
        <v>433</v>
      </c>
      <c r="G135" s="98" t="s">
        <v>48</v>
      </c>
      <c r="H135" s="98" t="s">
        <v>127</v>
      </c>
      <c r="I135" s="11">
        <v>65.92</v>
      </c>
      <c r="J135" s="11">
        <v>54</v>
      </c>
      <c r="K135" s="11">
        <v>83.81</v>
      </c>
      <c r="L135" s="95">
        <v>2</v>
      </c>
    </row>
    <row r="136" spans="1:12" s="4" customFormat="1" ht="33" customHeight="1">
      <c r="A136" s="129"/>
      <c r="B136" s="128">
        <v>2019052</v>
      </c>
      <c r="C136" s="153"/>
      <c r="D136" s="95" t="s">
        <v>525</v>
      </c>
      <c r="E136" s="98" t="s">
        <v>19</v>
      </c>
      <c r="F136" s="28" t="s">
        <v>381</v>
      </c>
      <c r="G136" s="98" t="s">
        <v>48</v>
      </c>
      <c r="H136" s="98" t="s">
        <v>127</v>
      </c>
      <c r="I136" s="11">
        <v>64.23</v>
      </c>
      <c r="J136" s="11">
        <v>51</v>
      </c>
      <c r="K136" s="11">
        <v>84.08</v>
      </c>
      <c r="L136" s="95">
        <v>3</v>
      </c>
    </row>
    <row r="137" spans="1:12" s="4" customFormat="1" ht="33" customHeight="1">
      <c r="A137" s="129"/>
      <c r="B137" s="128">
        <v>2019052</v>
      </c>
      <c r="C137" s="153"/>
      <c r="D137" s="95" t="s">
        <v>526</v>
      </c>
      <c r="E137" s="98" t="s">
        <v>19</v>
      </c>
      <c r="F137" s="28" t="s">
        <v>527</v>
      </c>
      <c r="G137" s="98" t="s">
        <v>48</v>
      </c>
      <c r="H137" s="98" t="s">
        <v>127</v>
      </c>
      <c r="I137" s="11">
        <v>63.3</v>
      </c>
      <c r="J137" s="11">
        <v>50</v>
      </c>
      <c r="K137" s="11">
        <v>83.26</v>
      </c>
      <c r="L137" s="95">
        <v>4</v>
      </c>
    </row>
    <row r="138" spans="1:12" s="4" customFormat="1" ht="33" customHeight="1">
      <c r="A138" s="129"/>
      <c r="B138" s="128">
        <v>2019052</v>
      </c>
      <c r="C138" s="153"/>
      <c r="D138" s="95" t="s">
        <v>528</v>
      </c>
      <c r="E138" s="98" t="s">
        <v>19</v>
      </c>
      <c r="F138" s="28" t="s">
        <v>529</v>
      </c>
      <c r="G138" s="98" t="s">
        <v>530</v>
      </c>
      <c r="H138" s="98" t="s">
        <v>127</v>
      </c>
      <c r="I138" s="11">
        <v>63.22</v>
      </c>
      <c r="J138" s="11">
        <v>48</v>
      </c>
      <c r="K138" s="11">
        <v>86.04</v>
      </c>
      <c r="L138" s="95">
        <v>5</v>
      </c>
    </row>
    <row r="139" spans="1:12" s="4" customFormat="1" ht="33" customHeight="1">
      <c r="A139" s="129"/>
      <c r="B139" s="128">
        <v>2019052</v>
      </c>
      <c r="C139" s="153"/>
      <c r="D139" s="95" t="s">
        <v>531</v>
      </c>
      <c r="E139" s="98" t="s">
        <v>19</v>
      </c>
      <c r="F139" s="28" t="s">
        <v>302</v>
      </c>
      <c r="G139" s="98" t="s">
        <v>48</v>
      </c>
      <c r="H139" s="98" t="s">
        <v>127</v>
      </c>
      <c r="I139" s="11">
        <v>62.99</v>
      </c>
      <c r="J139" s="11">
        <v>49</v>
      </c>
      <c r="K139" s="11">
        <v>83.97</v>
      </c>
      <c r="L139" s="95">
        <v>6</v>
      </c>
    </row>
    <row r="140" spans="1:12" s="4" customFormat="1" ht="33" customHeight="1">
      <c r="A140" s="129"/>
      <c r="B140" s="128">
        <v>2019052</v>
      </c>
      <c r="C140" s="153"/>
      <c r="D140" s="95" t="s">
        <v>532</v>
      </c>
      <c r="E140" s="98" t="s">
        <v>19</v>
      </c>
      <c r="F140" s="28" t="s">
        <v>501</v>
      </c>
      <c r="G140" s="98" t="s">
        <v>48</v>
      </c>
      <c r="H140" s="98" t="s">
        <v>127</v>
      </c>
      <c r="I140" s="11">
        <v>62.36</v>
      </c>
      <c r="J140" s="11">
        <v>48</v>
      </c>
      <c r="K140" s="11">
        <v>83.89</v>
      </c>
      <c r="L140" s="95">
        <v>7</v>
      </c>
    </row>
    <row r="141" spans="1:12" s="4" customFormat="1" ht="33" customHeight="1">
      <c r="A141" s="129"/>
      <c r="B141" s="128">
        <v>2019052</v>
      </c>
      <c r="C141" s="153"/>
      <c r="D141" s="95" t="s">
        <v>533</v>
      </c>
      <c r="E141" s="98" t="s">
        <v>14</v>
      </c>
      <c r="F141" s="28" t="s">
        <v>465</v>
      </c>
      <c r="G141" s="98" t="s">
        <v>347</v>
      </c>
      <c r="H141" s="98" t="s">
        <v>127</v>
      </c>
      <c r="I141" s="11">
        <v>62.099999999999994</v>
      </c>
      <c r="J141" s="11">
        <v>48</v>
      </c>
      <c r="K141" s="11">
        <v>83.25</v>
      </c>
      <c r="L141" s="95">
        <v>8</v>
      </c>
    </row>
    <row r="142" spans="1:12" s="4" customFormat="1" ht="33" customHeight="1">
      <c r="A142" s="129"/>
      <c r="B142" s="128">
        <v>2019052</v>
      </c>
      <c r="C142" s="153"/>
      <c r="D142" s="95" t="s">
        <v>534</v>
      </c>
      <c r="E142" s="98" t="s">
        <v>19</v>
      </c>
      <c r="F142" s="28" t="s">
        <v>523</v>
      </c>
      <c r="G142" s="98" t="s">
        <v>48</v>
      </c>
      <c r="H142" s="98" t="s">
        <v>127</v>
      </c>
      <c r="I142" s="11">
        <v>61.83</v>
      </c>
      <c r="J142" s="11">
        <v>46</v>
      </c>
      <c r="K142" s="11">
        <v>85.58</v>
      </c>
      <c r="L142" s="95">
        <v>9</v>
      </c>
    </row>
    <row r="143" spans="1:12" s="4" customFormat="1" ht="33" customHeight="1">
      <c r="A143" s="129"/>
      <c r="B143" s="128">
        <v>2019052</v>
      </c>
      <c r="C143" s="153"/>
      <c r="D143" s="95" t="s">
        <v>535</v>
      </c>
      <c r="E143" s="98" t="s">
        <v>19</v>
      </c>
      <c r="F143" s="28" t="s">
        <v>536</v>
      </c>
      <c r="G143" s="98" t="s">
        <v>48</v>
      </c>
      <c r="H143" s="98" t="s">
        <v>127</v>
      </c>
      <c r="I143" s="11">
        <v>61.78</v>
      </c>
      <c r="J143" s="11">
        <v>47</v>
      </c>
      <c r="K143" s="11">
        <v>83.96</v>
      </c>
      <c r="L143" s="95">
        <v>10</v>
      </c>
    </row>
    <row r="144" spans="1:12" s="4" customFormat="1" ht="33" customHeight="1">
      <c r="A144" s="129"/>
      <c r="B144" s="128">
        <v>2019052</v>
      </c>
      <c r="C144" s="153"/>
      <c r="D144" s="95" t="s">
        <v>537</v>
      </c>
      <c r="E144" s="98" t="s">
        <v>19</v>
      </c>
      <c r="F144" s="28" t="s">
        <v>538</v>
      </c>
      <c r="G144" s="98" t="s">
        <v>48</v>
      </c>
      <c r="H144" s="98" t="s">
        <v>127</v>
      </c>
      <c r="I144" s="11">
        <v>61.75</v>
      </c>
      <c r="J144" s="11">
        <v>46</v>
      </c>
      <c r="K144" s="11">
        <v>85.38</v>
      </c>
      <c r="L144" s="95">
        <v>11</v>
      </c>
    </row>
    <row r="145" spans="1:12" s="4" customFormat="1" ht="33" customHeight="1">
      <c r="A145" s="129"/>
      <c r="B145" s="128">
        <v>2019052</v>
      </c>
      <c r="C145" s="153"/>
      <c r="D145" s="95" t="s">
        <v>539</v>
      </c>
      <c r="E145" s="98" t="s">
        <v>19</v>
      </c>
      <c r="F145" s="28" t="s">
        <v>540</v>
      </c>
      <c r="G145" s="98" t="s">
        <v>347</v>
      </c>
      <c r="H145" s="98" t="s">
        <v>127</v>
      </c>
      <c r="I145" s="11">
        <v>61.71</v>
      </c>
      <c r="J145" s="11">
        <v>46</v>
      </c>
      <c r="K145" s="11">
        <v>85.27</v>
      </c>
      <c r="L145" s="95">
        <v>12</v>
      </c>
    </row>
    <row r="146" spans="1:12" s="4" customFormat="1" ht="33" customHeight="1">
      <c r="A146" s="129"/>
      <c r="B146" s="128">
        <v>2019053</v>
      </c>
      <c r="C146" s="153" t="s">
        <v>541</v>
      </c>
      <c r="D146" s="95" t="s">
        <v>542</v>
      </c>
      <c r="E146" s="98" t="s">
        <v>14</v>
      </c>
      <c r="F146" s="103" t="s">
        <v>293</v>
      </c>
      <c r="G146" s="98" t="s">
        <v>543</v>
      </c>
      <c r="H146" s="98" t="s">
        <v>127</v>
      </c>
      <c r="I146" s="11">
        <v>75.78</v>
      </c>
      <c r="J146" s="11">
        <v>69.5</v>
      </c>
      <c r="K146" s="11">
        <v>85.21</v>
      </c>
      <c r="L146" s="95">
        <v>1</v>
      </c>
    </row>
    <row r="147" spans="1:12" s="4" customFormat="1" ht="33" customHeight="1">
      <c r="A147" s="129"/>
      <c r="B147" s="128">
        <v>2019053</v>
      </c>
      <c r="C147" s="153"/>
      <c r="D147" s="95" t="s">
        <v>544</v>
      </c>
      <c r="E147" s="98" t="s">
        <v>14</v>
      </c>
      <c r="F147" s="103" t="s">
        <v>465</v>
      </c>
      <c r="G147" s="98" t="s">
        <v>543</v>
      </c>
      <c r="H147" s="98" t="s">
        <v>127</v>
      </c>
      <c r="I147" s="11">
        <v>70.12</v>
      </c>
      <c r="J147" s="11">
        <v>61</v>
      </c>
      <c r="K147" s="11">
        <v>83.79</v>
      </c>
      <c r="L147" s="95">
        <v>2</v>
      </c>
    </row>
    <row r="148" spans="1:12" s="4" customFormat="1" ht="33" customHeight="1">
      <c r="A148" s="129"/>
      <c r="B148" s="128">
        <v>2019053</v>
      </c>
      <c r="C148" s="153"/>
      <c r="D148" s="95" t="s">
        <v>545</v>
      </c>
      <c r="E148" s="98" t="s">
        <v>14</v>
      </c>
      <c r="F148" s="28" t="s">
        <v>540</v>
      </c>
      <c r="G148" s="98" t="s">
        <v>546</v>
      </c>
      <c r="H148" s="98" t="s">
        <v>127</v>
      </c>
      <c r="I148" s="11">
        <v>68.740000000000009</v>
      </c>
      <c r="J148" s="11">
        <v>59</v>
      </c>
      <c r="K148" s="11">
        <v>83.36</v>
      </c>
      <c r="L148" s="95">
        <v>3</v>
      </c>
    </row>
    <row r="149" spans="1:12" s="4" customFormat="1" ht="33" customHeight="1">
      <c r="A149" s="129"/>
      <c r="B149" s="128">
        <v>2019053</v>
      </c>
      <c r="C149" s="153"/>
      <c r="D149" s="95" t="s">
        <v>547</v>
      </c>
      <c r="E149" s="98" t="s">
        <v>14</v>
      </c>
      <c r="F149" s="28" t="s">
        <v>465</v>
      </c>
      <c r="G149" s="98" t="s">
        <v>546</v>
      </c>
      <c r="H149" s="98" t="s">
        <v>127</v>
      </c>
      <c r="I149" s="11">
        <v>67.900000000000006</v>
      </c>
      <c r="J149" s="11">
        <v>57</v>
      </c>
      <c r="K149" s="11">
        <v>84.24</v>
      </c>
      <c r="L149" s="95">
        <v>4</v>
      </c>
    </row>
    <row r="150" spans="1:12" s="4" customFormat="1" ht="33" customHeight="1">
      <c r="A150" s="129"/>
      <c r="B150" s="128">
        <v>2019053</v>
      </c>
      <c r="C150" s="153"/>
      <c r="D150" s="95" t="s">
        <v>548</v>
      </c>
      <c r="E150" s="98" t="s">
        <v>14</v>
      </c>
      <c r="F150" s="28" t="s">
        <v>312</v>
      </c>
      <c r="G150" s="98" t="s">
        <v>543</v>
      </c>
      <c r="H150" s="98" t="s">
        <v>127</v>
      </c>
      <c r="I150" s="11">
        <v>65.66</v>
      </c>
      <c r="J150" s="11">
        <v>55.5</v>
      </c>
      <c r="K150" s="11">
        <v>80.91</v>
      </c>
      <c r="L150" s="95">
        <v>5</v>
      </c>
    </row>
    <row r="151" spans="1:12" s="4" customFormat="1" ht="33" customHeight="1">
      <c r="A151" s="129"/>
      <c r="B151" s="128">
        <v>2019053</v>
      </c>
      <c r="C151" s="153"/>
      <c r="D151" s="95" t="s">
        <v>549</v>
      </c>
      <c r="E151" s="98" t="s">
        <v>14</v>
      </c>
      <c r="F151" s="28" t="s">
        <v>354</v>
      </c>
      <c r="G151" s="98" t="s">
        <v>546</v>
      </c>
      <c r="H151" s="98" t="s">
        <v>127</v>
      </c>
      <c r="I151" s="11">
        <v>63.05</v>
      </c>
      <c r="J151" s="11">
        <v>50</v>
      </c>
      <c r="K151" s="11">
        <v>82.62</v>
      </c>
      <c r="L151" s="95">
        <v>6</v>
      </c>
    </row>
    <row r="152" spans="1:12" s="4" customFormat="1" ht="33" customHeight="1">
      <c r="A152" s="129"/>
      <c r="B152" s="128">
        <v>2019053</v>
      </c>
      <c r="C152" s="153"/>
      <c r="D152" s="95" t="s">
        <v>550</v>
      </c>
      <c r="E152" s="98" t="s">
        <v>14</v>
      </c>
      <c r="F152" s="28" t="s">
        <v>551</v>
      </c>
      <c r="G152" s="98" t="s">
        <v>543</v>
      </c>
      <c r="H152" s="98" t="s">
        <v>127</v>
      </c>
      <c r="I152" s="11">
        <v>61.51</v>
      </c>
      <c r="J152" s="11">
        <v>43.5</v>
      </c>
      <c r="K152" s="11">
        <v>88.52</v>
      </c>
      <c r="L152" s="95">
        <v>7</v>
      </c>
    </row>
    <row r="153" spans="1:12" s="4" customFormat="1" ht="33" customHeight="1">
      <c r="A153" s="129"/>
      <c r="B153" s="128">
        <v>2019053</v>
      </c>
      <c r="C153" s="153"/>
      <c r="D153" s="95" t="s">
        <v>552</v>
      </c>
      <c r="E153" s="98" t="s">
        <v>14</v>
      </c>
      <c r="F153" s="28" t="s">
        <v>553</v>
      </c>
      <c r="G153" s="98" t="s">
        <v>543</v>
      </c>
      <c r="H153" s="98" t="s">
        <v>127</v>
      </c>
      <c r="I153" s="11">
        <v>61.44</v>
      </c>
      <c r="J153" s="11">
        <v>47.5</v>
      </c>
      <c r="K153" s="11">
        <v>82.34</v>
      </c>
      <c r="L153" s="95">
        <v>8</v>
      </c>
    </row>
    <row r="154" spans="1:12" s="4" customFormat="1" ht="33" customHeight="1">
      <c r="A154" s="129"/>
      <c r="B154" s="128">
        <v>2019053</v>
      </c>
      <c r="C154" s="153"/>
      <c r="D154" s="95" t="s">
        <v>554</v>
      </c>
      <c r="E154" s="98" t="s">
        <v>14</v>
      </c>
      <c r="F154" s="28" t="s">
        <v>555</v>
      </c>
      <c r="G154" s="98" t="s">
        <v>543</v>
      </c>
      <c r="H154" s="98" t="s">
        <v>127</v>
      </c>
      <c r="I154" s="11">
        <v>60.93</v>
      </c>
      <c r="J154" s="11">
        <v>43.5</v>
      </c>
      <c r="K154" s="11">
        <v>87.07</v>
      </c>
      <c r="L154" s="95">
        <v>9</v>
      </c>
    </row>
    <row r="155" spans="1:12" s="4" customFormat="1" ht="33" customHeight="1">
      <c r="A155" s="129"/>
      <c r="B155" s="128">
        <v>2019053</v>
      </c>
      <c r="C155" s="153"/>
      <c r="D155" s="95" t="s">
        <v>492</v>
      </c>
      <c r="E155" s="98" t="s">
        <v>14</v>
      </c>
      <c r="F155" s="28" t="s">
        <v>556</v>
      </c>
      <c r="G155" s="98" t="s">
        <v>546</v>
      </c>
      <c r="H155" s="98" t="s">
        <v>127</v>
      </c>
      <c r="I155" s="11">
        <v>60.53</v>
      </c>
      <c r="J155" s="11">
        <v>44</v>
      </c>
      <c r="K155" s="11">
        <v>85.32</v>
      </c>
      <c r="L155" s="95">
        <v>10</v>
      </c>
    </row>
    <row r="156" spans="1:12" s="4" customFormat="1" ht="33" customHeight="1">
      <c r="A156" s="129"/>
      <c r="B156" s="128">
        <v>2019053</v>
      </c>
      <c r="C156" s="153"/>
      <c r="D156" s="95" t="s">
        <v>557</v>
      </c>
      <c r="E156" s="98" t="s">
        <v>14</v>
      </c>
      <c r="F156" s="28" t="s">
        <v>351</v>
      </c>
      <c r="G156" s="98" t="s">
        <v>543</v>
      </c>
      <c r="H156" s="98" t="s">
        <v>127</v>
      </c>
      <c r="I156" s="11">
        <v>57.959999999999994</v>
      </c>
      <c r="J156" s="11">
        <v>40.5</v>
      </c>
      <c r="K156" s="11">
        <v>84.14</v>
      </c>
      <c r="L156" s="95">
        <v>11</v>
      </c>
    </row>
    <row r="157" spans="1:12" s="4" customFormat="1" ht="33" customHeight="1">
      <c r="A157" s="129"/>
      <c r="B157" s="140" t="s">
        <v>558</v>
      </c>
      <c r="C157" s="153" t="s">
        <v>559</v>
      </c>
      <c r="D157" s="95" t="s">
        <v>560</v>
      </c>
      <c r="E157" s="98" t="s">
        <v>14</v>
      </c>
      <c r="F157" s="103" t="s">
        <v>561</v>
      </c>
      <c r="G157" s="98" t="s">
        <v>562</v>
      </c>
      <c r="H157" s="98" t="s">
        <v>127</v>
      </c>
      <c r="I157" s="11">
        <v>56.1</v>
      </c>
      <c r="J157" s="11">
        <v>39</v>
      </c>
      <c r="K157" s="11">
        <v>81.75</v>
      </c>
      <c r="L157" s="95">
        <v>1</v>
      </c>
    </row>
    <row r="158" spans="1:12" s="4" customFormat="1" ht="33" customHeight="1">
      <c r="A158" s="129"/>
      <c r="B158" s="140"/>
      <c r="C158" s="153"/>
      <c r="D158" s="95" t="s">
        <v>563</v>
      </c>
      <c r="E158" s="98" t="s">
        <v>14</v>
      </c>
      <c r="F158" s="28" t="s">
        <v>564</v>
      </c>
      <c r="G158" s="98" t="s">
        <v>369</v>
      </c>
      <c r="H158" s="98" t="s">
        <v>127</v>
      </c>
      <c r="I158" s="11">
        <v>54.620000000000005</v>
      </c>
      <c r="J158" s="11">
        <v>31</v>
      </c>
      <c r="K158" s="11">
        <v>90.04</v>
      </c>
      <c r="L158" s="95">
        <v>2</v>
      </c>
    </row>
    <row r="159" spans="1:12" s="4" customFormat="1" ht="33" customHeight="1">
      <c r="A159" s="129"/>
      <c r="B159" s="140"/>
      <c r="C159" s="153"/>
      <c r="D159" s="95" t="s">
        <v>565</v>
      </c>
      <c r="E159" s="98" t="s">
        <v>19</v>
      </c>
      <c r="F159" s="28" t="s">
        <v>566</v>
      </c>
      <c r="G159" s="98" t="s">
        <v>369</v>
      </c>
      <c r="H159" s="98" t="s">
        <v>127</v>
      </c>
      <c r="I159" s="11">
        <v>53.68</v>
      </c>
      <c r="J159" s="11">
        <v>34</v>
      </c>
      <c r="K159" s="11">
        <v>83.21</v>
      </c>
      <c r="L159" s="95">
        <v>3</v>
      </c>
    </row>
    <row r="160" spans="1:12" s="4" customFormat="1" ht="33" customHeight="1">
      <c r="A160" s="129"/>
      <c r="B160" s="140"/>
      <c r="C160" s="153"/>
      <c r="D160" s="95" t="s">
        <v>567</v>
      </c>
      <c r="E160" s="98" t="s">
        <v>14</v>
      </c>
      <c r="F160" s="28" t="s">
        <v>568</v>
      </c>
      <c r="G160" s="98" t="s">
        <v>369</v>
      </c>
      <c r="H160" s="98" t="s">
        <v>127</v>
      </c>
      <c r="I160" s="11">
        <v>51.76</v>
      </c>
      <c r="J160" s="11">
        <v>30</v>
      </c>
      <c r="K160" s="11">
        <v>84.41</v>
      </c>
      <c r="L160" s="95">
        <v>4</v>
      </c>
    </row>
    <row r="161" spans="1:12" s="4" customFormat="1" ht="33" customHeight="1">
      <c r="A161" s="129"/>
      <c r="B161" s="140"/>
      <c r="C161" s="153"/>
      <c r="D161" s="95" t="s">
        <v>569</v>
      </c>
      <c r="E161" s="98" t="s">
        <v>19</v>
      </c>
      <c r="F161" s="28" t="s">
        <v>344</v>
      </c>
      <c r="G161" s="98" t="s">
        <v>369</v>
      </c>
      <c r="H161" s="98" t="s">
        <v>127</v>
      </c>
      <c r="I161" s="11">
        <v>51.629999999999995</v>
      </c>
      <c r="J161" s="11">
        <v>29</v>
      </c>
      <c r="K161" s="11">
        <v>85.58</v>
      </c>
      <c r="L161" s="95">
        <v>5</v>
      </c>
    </row>
    <row r="162" spans="1:12" s="4" customFormat="1" ht="33" customHeight="1">
      <c r="A162" s="129"/>
      <c r="B162" s="140"/>
      <c r="C162" s="153"/>
      <c r="D162" s="95" t="s">
        <v>570</v>
      </c>
      <c r="E162" s="98" t="s">
        <v>19</v>
      </c>
      <c r="F162" s="28" t="s">
        <v>571</v>
      </c>
      <c r="G162" s="98" t="s">
        <v>1539</v>
      </c>
      <c r="H162" s="98" t="s">
        <v>127</v>
      </c>
      <c r="I162" s="11">
        <v>51.16</v>
      </c>
      <c r="J162" s="11">
        <v>29</v>
      </c>
      <c r="K162" s="11">
        <v>84.4</v>
      </c>
      <c r="L162" s="95">
        <v>6</v>
      </c>
    </row>
    <row r="163" spans="1:12" s="4" customFormat="1" ht="33" customHeight="1">
      <c r="A163" s="129"/>
      <c r="B163" s="140"/>
      <c r="C163" s="153"/>
      <c r="D163" s="95" t="s">
        <v>572</v>
      </c>
      <c r="E163" s="98" t="s">
        <v>14</v>
      </c>
      <c r="F163" s="28" t="s">
        <v>360</v>
      </c>
      <c r="G163" s="98" t="s">
        <v>369</v>
      </c>
      <c r="H163" s="98" t="s">
        <v>127</v>
      </c>
      <c r="I163" s="11">
        <v>51.15</v>
      </c>
      <c r="J163" s="11">
        <v>30</v>
      </c>
      <c r="K163" s="11">
        <v>82.87</v>
      </c>
      <c r="L163" s="95">
        <v>7</v>
      </c>
    </row>
    <row r="164" spans="1:12" s="4" customFormat="1" ht="33" customHeight="1">
      <c r="A164" s="129"/>
      <c r="B164" s="140"/>
      <c r="C164" s="153"/>
      <c r="D164" s="95" t="s">
        <v>573</v>
      </c>
      <c r="E164" s="98" t="s">
        <v>14</v>
      </c>
      <c r="F164" s="28" t="s">
        <v>368</v>
      </c>
      <c r="G164" s="98" t="s">
        <v>369</v>
      </c>
      <c r="H164" s="98" t="s">
        <v>127</v>
      </c>
      <c r="I164" s="11">
        <v>51.08</v>
      </c>
      <c r="J164" s="11">
        <v>29</v>
      </c>
      <c r="K164" s="11">
        <v>84.19</v>
      </c>
      <c r="L164" s="95">
        <v>8</v>
      </c>
    </row>
    <row r="165" spans="1:12" s="4" customFormat="1" ht="33" customHeight="1">
      <c r="A165" s="129"/>
      <c r="B165" s="140"/>
      <c r="C165" s="153"/>
      <c r="D165" s="95" t="s">
        <v>574</v>
      </c>
      <c r="E165" s="98" t="s">
        <v>19</v>
      </c>
      <c r="F165" s="28" t="s">
        <v>575</v>
      </c>
      <c r="G165" s="98" t="s">
        <v>369</v>
      </c>
      <c r="H165" s="98" t="s">
        <v>127</v>
      </c>
      <c r="I165" s="11">
        <v>50.78</v>
      </c>
      <c r="J165" s="11">
        <v>34</v>
      </c>
      <c r="K165" s="11">
        <v>75.959999999999994</v>
      </c>
      <c r="L165" s="95">
        <v>9</v>
      </c>
    </row>
    <row r="166" spans="1:12" s="4" customFormat="1" ht="33" customHeight="1">
      <c r="A166" s="129"/>
      <c r="B166" s="140"/>
      <c r="C166" s="153"/>
      <c r="D166" s="95" t="s">
        <v>576</v>
      </c>
      <c r="E166" s="98" t="s">
        <v>19</v>
      </c>
      <c r="F166" s="28" t="s">
        <v>421</v>
      </c>
      <c r="G166" s="98" t="s">
        <v>562</v>
      </c>
      <c r="H166" s="98" t="s">
        <v>127</v>
      </c>
      <c r="I166" s="11">
        <v>50.06</v>
      </c>
      <c r="J166" s="11">
        <v>27</v>
      </c>
      <c r="K166" s="11">
        <v>84.64</v>
      </c>
      <c r="L166" s="95">
        <v>10</v>
      </c>
    </row>
    <row r="167" spans="1:12" s="4" customFormat="1" ht="33" customHeight="1">
      <c r="A167" s="129"/>
      <c r="B167" s="140"/>
      <c r="C167" s="153"/>
      <c r="D167" s="95" t="s">
        <v>577</v>
      </c>
      <c r="E167" s="98" t="s">
        <v>14</v>
      </c>
      <c r="F167" s="28" t="s">
        <v>334</v>
      </c>
      <c r="G167" s="98" t="s">
        <v>562</v>
      </c>
      <c r="H167" s="98" t="s">
        <v>127</v>
      </c>
      <c r="I167" s="11">
        <v>50.04</v>
      </c>
      <c r="J167" s="11">
        <v>30</v>
      </c>
      <c r="K167" s="11">
        <v>80.09</v>
      </c>
      <c r="L167" s="95">
        <v>11</v>
      </c>
    </row>
    <row r="168" spans="1:12" s="4" customFormat="1" ht="33" customHeight="1">
      <c r="A168" s="129"/>
      <c r="B168" s="140"/>
      <c r="C168" s="153"/>
      <c r="D168" s="95" t="s">
        <v>1421</v>
      </c>
      <c r="E168" s="95" t="s">
        <v>14</v>
      </c>
      <c r="F168" s="95">
        <v>1995.07</v>
      </c>
      <c r="G168" s="95" t="s">
        <v>369</v>
      </c>
      <c r="H168" s="95" t="s">
        <v>127</v>
      </c>
      <c r="I168" s="95">
        <v>50.03</v>
      </c>
      <c r="J168" s="11">
        <v>28</v>
      </c>
      <c r="K168" s="95">
        <v>83.07</v>
      </c>
      <c r="L168" s="95">
        <v>12</v>
      </c>
    </row>
    <row r="169" spans="1:12" s="4" customFormat="1" ht="33" customHeight="1">
      <c r="A169" s="129"/>
      <c r="B169" s="128">
        <v>2019056</v>
      </c>
      <c r="C169" s="153" t="s">
        <v>578</v>
      </c>
      <c r="D169" s="95" t="s">
        <v>579</v>
      </c>
      <c r="E169" s="98" t="s">
        <v>19</v>
      </c>
      <c r="F169" s="103" t="s">
        <v>358</v>
      </c>
      <c r="G169" s="98" t="s">
        <v>89</v>
      </c>
      <c r="H169" s="98" t="s">
        <v>127</v>
      </c>
      <c r="I169" s="11">
        <v>83.17</v>
      </c>
      <c r="J169" s="11">
        <v>82</v>
      </c>
      <c r="K169" s="11">
        <v>84.93</v>
      </c>
      <c r="L169" s="95">
        <v>1</v>
      </c>
    </row>
    <row r="170" spans="1:12" s="4" customFormat="1" ht="33" customHeight="1">
      <c r="A170" s="129"/>
      <c r="B170" s="128">
        <v>2019056</v>
      </c>
      <c r="C170" s="153"/>
      <c r="D170" s="95" t="s">
        <v>580</v>
      </c>
      <c r="E170" s="98" t="s">
        <v>19</v>
      </c>
      <c r="F170" s="103" t="s">
        <v>332</v>
      </c>
      <c r="G170" s="98" t="s">
        <v>89</v>
      </c>
      <c r="H170" s="98" t="s">
        <v>127</v>
      </c>
      <c r="I170" s="11">
        <v>82.75</v>
      </c>
      <c r="J170" s="11">
        <v>82</v>
      </c>
      <c r="K170" s="11">
        <v>83.88</v>
      </c>
      <c r="L170" s="95">
        <v>2</v>
      </c>
    </row>
    <row r="171" spans="1:12" s="4" customFormat="1" ht="33" customHeight="1">
      <c r="A171" s="129"/>
      <c r="B171" s="128">
        <v>2019056</v>
      </c>
      <c r="C171" s="153"/>
      <c r="D171" s="95" t="s">
        <v>581</v>
      </c>
      <c r="E171" s="98" t="s">
        <v>19</v>
      </c>
      <c r="F171" s="28" t="s">
        <v>582</v>
      </c>
      <c r="G171" s="98" t="s">
        <v>89</v>
      </c>
      <c r="H171" s="98" t="s">
        <v>127</v>
      </c>
      <c r="I171" s="11">
        <v>82.1</v>
      </c>
      <c r="J171" s="11">
        <v>80</v>
      </c>
      <c r="K171" s="11">
        <v>85.26</v>
      </c>
      <c r="L171" s="95">
        <v>3</v>
      </c>
    </row>
    <row r="172" spans="1:12" s="4" customFormat="1" ht="33" customHeight="1">
      <c r="A172" s="129"/>
      <c r="B172" s="128">
        <v>2019056</v>
      </c>
      <c r="C172" s="153"/>
      <c r="D172" s="95" t="s">
        <v>583</v>
      </c>
      <c r="E172" s="98" t="s">
        <v>19</v>
      </c>
      <c r="F172" s="28" t="s">
        <v>584</v>
      </c>
      <c r="G172" s="98" t="s">
        <v>89</v>
      </c>
      <c r="H172" s="98" t="s">
        <v>127</v>
      </c>
      <c r="I172" s="11">
        <v>81.3</v>
      </c>
      <c r="J172" s="11">
        <v>78</v>
      </c>
      <c r="K172" s="11">
        <v>86.24</v>
      </c>
      <c r="L172" s="95">
        <v>4</v>
      </c>
    </row>
    <row r="173" spans="1:12" s="4" customFormat="1" ht="33" customHeight="1">
      <c r="A173" s="129"/>
      <c r="B173" s="128">
        <v>2019056</v>
      </c>
      <c r="C173" s="153"/>
      <c r="D173" s="95" t="s">
        <v>585</v>
      </c>
      <c r="E173" s="98" t="s">
        <v>19</v>
      </c>
      <c r="F173" s="28" t="s">
        <v>487</v>
      </c>
      <c r="G173" s="98" t="s">
        <v>89</v>
      </c>
      <c r="H173" s="98" t="s">
        <v>127</v>
      </c>
      <c r="I173" s="11">
        <v>81.240000000000009</v>
      </c>
      <c r="J173" s="11">
        <v>80</v>
      </c>
      <c r="K173" s="11">
        <v>83.11</v>
      </c>
      <c r="L173" s="95">
        <v>5</v>
      </c>
    </row>
    <row r="174" spans="1:12" s="4" customFormat="1" ht="33" customHeight="1">
      <c r="A174" s="129"/>
      <c r="B174" s="128">
        <v>2019056</v>
      </c>
      <c r="C174" s="153"/>
      <c r="D174" s="95" t="s">
        <v>586</v>
      </c>
      <c r="E174" s="98" t="s">
        <v>19</v>
      </c>
      <c r="F174" s="28" t="s">
        <v>368</v>
      </c>
      <c r="G174" s="98" t="s">
        <v>89</v>
      </c>
      <c r="H174" s="98" t="s">
        <v>127</v>
      </c>
      <c r="I174" s="11">
        <v>81.22</v>
      </c>
      <c r="J174" s="11">
        <v>79</v>
      </c>
      <c r="K174" s="11">
        <v>84.55</v>
      </c>
      <c r="L174" s="95">
        <v>6</v>
      </c>
    </row>
    <row r="175" spans="1:12" s="4" customFormat="1" ht="33" customHeight="1">
      <c r="A175" s="129"/>
      <c r="B175" s="128">
        <v>2019056</v>
      </c>
      <c r="C175" s="153"/>
      <c r="D175" s="95" t="s">
        <v>587</v>
      </c>
      <c r="E175" s="98" t="s">
        <v>19</v>
      </c>
      <c r="F175" s="28" t="s">
        <v>437</v>
      </c>
      <c r="G175" s="98" t="s">
        <v>89</v>
      </c>
      <c r="H175" s="98" t="s">
        <v>127</v>
      </c>
      <c r="I175" s="11">
        <v>81</v>
      </c>
      <c r="J175" s="11">
        <v>80</v>
      </c>
      <c r="K175" s="11">
        <v>82.49</v>
      </c>
      <c r="L175" s="95">
        <v>7</v>
      </c>
    </row>
    <row r="176" spans="1:12" s="4" customFormat="1" ht="33" customHeight="1">
      <c r="A176" s="129"/>
      <c r="B176" s="128">
        <v>2019056</v>
      </c>
      <c r="C176" s="153"/>
      <c r="D176" s="95" t="s">
        <v>588</v>
      </c>
      <c r="E176" s="98" t="s">
        <v>19</v>
      </c>
      <c r="F176" s="28" t="s">
        <v>556</v>
      </c>
      <c r="G176" s="98" t="s">
        <v>89</v>
      </c>
      <c r="H176" s="98" t="s">
        <v>127</v>
      </c>
      <c r="I176" s="11">
        <v>80.669999999999987</v>
      </c>
      <c r="J176" s="11">
        <v>78</v>
      </c>
      <c r="K176" s="11">
        <v>84.67</v>
      </c>
      <c r="L176" s="95">
        <v>8</v>
      </c>
    </row>
    <row r="177" spans="1:12" s="4" customFormat="1" ht="33" customHeight="1">
      <c r="A177" s="129"/>
      <c r="B177" s="128">
        <v>2019056</v>
      </c>
      <c r="C177" s="153"/>
      <c r="D177" s="95" t="s">
        <v>589</v>
      </c>
      <c r="E177" s="98" t="s">
        <v>19</v>
      </c>
      <c r="F177" s="28" t="s">
        <v>590</v>
      </c>
      <c r="G177" s="98" t="s">
        <v>89</v>
      </c>
      <c r="H177" s="98" t="s">
        <v>127</v>
      </c>
      <c r="I177" s="11">
        <v>80.27</v>
      </c>
      <c r="J177" s="11">
        <v>78</v>
      </c>
      <c r="K177" s="11">
        <v>83.67</v>
      </c>
      <c r="L177" s="95">
        <v>9</v>
      </c>
    </row>
    <row r="178" spans="1:12" s="4" customFormat="1" ht="33" customHeight="1">
      <c r="A178" s="129"/>
      <c r="B178" s="128">
        <v>2019056</v>
      </c>
      <c r="C178" s="153"/>
      <c r="D178" s="95" t="s">
        <v>591</v>
      </c>
      <c r="E178" s="98" t="s">
        <v>19</v>
      </c>
      <c r="F178" s="28" t="s">
        <v>489</v>
      </c>
      <c r="G178" s="98" t="s">
        <v>592</v>
      </c>
      <c r="H178" s="98" t="s">
        <v>127</v>
      </c>
      <c r="I178" s="11">
        <v>80.14</v>
      </c>
      <c r="J178" s="11">
        <v>76</v>
      </c>
      <c r="K178" s="11">
        <v>86.35</v>
      </c>
      <c r="L178" s="95" t="s">
        <v>1467</v>
      </c>
    </row>
    <row r="179" spans="1:12" s="4" customFormat="1" ht="33" customHeight="1">
      <c r="A179" s="129"/>
      <c r="B179" s="128">
        <v>2019056</v>
      </c>
      <c r="C179" s="153"/>
      <c r="D179" s="95" t="s">
        <v>593</v>
      </c>
      <c r="E179" s="98" t="s">
        <v>19</v>
      </c>
      <c r="F179" s="28" t="s">
        <v>594</v>
      </c>
      <c r="G179" s="98" t="s">
        <v>89</v>
      </c>
      <c r="H179" s="98" t="s">
        <v>127</v>
      </c>
      <c r="I179" s="11">
        <v>80.14</v>
      </c>
      <c r="J179" s="11">
        <v>75</v>
      </c>
      <c r="K179" s="11">
        <v>87.86</v>
      </c>
      <c r="L179" s="95" t="s">
        <v>1468</v>
      </c>
    </row>
    <row r="180" spans="1:12" s="4" customFormat="1" ht="33" customHeight="1">
      <c r="A180" s="129"/>
      <c r="B180" s="128">
        <v>2019056</v>
      </c>
      <c r="C180" s="153"/>
      <c r="D180" s="95" t="s">
        <v>595</v>
      </c>
      <c r="E180" s="98" t="s">
        <v>14</v>
      </c>
      <c r="F180" s="28" t="s">
        <v>596</v>
      </c>
      <c r="G180" s="98" t="s">
        <v>89</v>
      </c>
      <c r="H180" s="98" t="s">
        <v>127</v>
      </c>
      <c r="I180" s="11">
        <v>80.06</v>
      </c>
      <c r="J180" s="11">
        <v>77</v>
      </c>
      <c r="K180" s="11">
        <v>84.66</v>
      </c>
      <c r="L180" s="95">
        <v>12</v>
      </c>
    </row>
    <row r="181" spans="1:12" s="4" customFormat="1" ht="33" customHeight="1">
      <c r="A181" s="130" t="s">
        <v>1503</v>
      </c>
      <c r="B181" s="145">
        <v>2019057</v>
      </c>
      <c r="C181" s="146" t="s">
        <v>647</v>
      </c>
      <c r="D181" s="96" t="s">
        <v>648</v>
      </c>
      <c r="E181" s="56" t="s">
        <v>19</v>
      </c>
      <c r="F181" s="57" t="s">
        <v>339</v>
      </c>
      <c r="G181" s="96" t="s">
        <v>347</v>
      </c>
      <c r="H181" s="102" t="s">
        <v>1445</v>
      </c>
      <c r="I181" s="40">
        <v>68.86</v>
      </c>
      <c r="J181" s="40">
        <v>57</v>
      </c>
      <c r="K181" s="40">
        <v>86.64</v>
      </c>
      <c r="L181" s="58">
        <v>1</v>
      </c>
    </row>
    <row r="182" spans="1:12" s="4" customFormat="1" ht="33" customHeight="1">
      <c r="A182" s="130"/>
      <c r="B182" s="145"/>
      <c r="C182" s="146"/>
      <c r="D182" s="96" t="s">
        <v>649</v>
      </c>
      <c r="E182" s="56" t="s">
        <v>19</v>
      </c>
      <c r="F182" s="57" t="s">
        <v>421</v>
      </c>
      <c r="G182" s="96" t="s">
        <v>46</v>
      </c>
      <c r="H182" s="102" t="s">
        <v>1445</v>
      </c>
      <c r="I182" s="40">
        <v>65.78</v>
      </c>
      <c r="J182" s="40">
        <v>54</v>
      </c>
      <c r="K182" s="40">
        <v>83.46</v>
      </c>
      <c r="L182" s="58">
        <v>2</v>
      </c>
    </row>
    <row r="183" spans="1:12" s="4" customFormat="1" ht="33" customHeight="1">
      <c r="A183" s="130"/>
      <c r="B183" s="145"/>
      <c r="C183" s="146"/>
      <c r="D183" s="96" t="s">
        <v>650</v>
      </c>
      <c r="E183" s="56" t="s">
        <v>19</v>
      </c>
      <c r="F183" s="57" t="s">
        <v>368</v>
      </c>
      <c r="G183" s="96" t="s">
        <v>46</v>
      </c>
      <c r="H183" s="102" t="s">
        <v>1445</v>
      </c>
      <c r="I183" s="40">
        <v>65.75</v>
      </c>
      <c r="J183" s="40">
        <v>53</v>
      </c>
      <c r="K183" s="40">
        <v>84.88</v>
      </c>
      <c r="L183" s="58">
        <v>3</v>
      </c>
    </row>
    <row r="184" spans="1:12" s="4" customFormat="1" ht="33" customHeight="1">
      <c r="A184" s="130"/>
      <c r="B184" s="145"/>
      <c r="C184" s="146"/>
      <c r="D184" s="96" t="s">
        <v>651</v>
      </c>
      <c r="E184" s="56" t="s">
        <v>19</v>
      </c>
      <c r="F184" s="57" t="s">
        <v>540</v>
      </c>
      <c r="G184" s="96" t="s">
        <v>347</v>
      </c>
      <c r="H184" s="102" t="s">
        <v>1445</v>
      </c>
      <c r="I184" s="40">
        <v>65</v>
      </c>
      <c r="J184" s="40">
        <v>51</v>
      </c>
      <c r="K184" s="40">
        <v>86</v>
      </c>
      <c r="L184" s="58">
        <v>4</v>
      </c>
    </row>
    <row r="185" spans="1:12" s="4" customFormat="1" ht="33" customHeight="1">
      <c r="A185" s="130"/>
      <c r="B185" s="145"/>
      <c r="C185" s="146"/>
      <c r="D185" s="96" t="s">
        <v>652</v>
      </c>
      <c r="E185" s="56" t="s">
        <v>19</v>
      </c>
      <c r="F185" s="57" t="s">
        <v>437</v>
      </c>
      <c r="G185" s="96" t="s">
        <v>347</v>
      </c>
      <c r="H185" s="102" t="s">
        <v>1445</v>
      </c>
      <c r="I185" s="40">
        <v>63.71</v>
      </c>
      <c r="J185" s="40">
        <v>50</v>
      </c>
      <c r="K185" s="40">
        <v>84.28</v>
      </c>
      <c r="L185" s="58">
        <v>5</v>
      </c>
    </row>
    <row r="186" spans="1:12" s="4" customFormat="1" ht="33" customHeight="1">
      <c r="A186" s="130"/>
      <c r="B186" s="145">
        <v>2019058</v>
      </c>
      <c r="C186" s="146" t="s">
        <v>653</v>
      </c>
      <c r="D186" s="96" t="s">
        <v>654</v>
      </c>
      <c r="E186" s="56" t="s">
        <v>14</v>
      </c>
      <c r="F186" s="57" t="s">
        <v>433</v>
      </c>
      <c r="G186" s="96" t="s">
        <v>39</v>
      </c>
      <c r="H186" s="102" t="s">
        <v>1445</v>
      </c>
      <c r="I186" s="40">
        <v>81.739999999999995</v>
      </c>
      <c r="J186" s="40">
        <v>79</v>
      </c>
      <c r="K186" s="40">
        <v>85.86</v>
      </c>
      <c r="L186" s="58">
        <v>1</v>
      </c>
    </row>
    <row r="187" spans="1:12" s="4" customFormat="1" ht="33" customHeight="1">
      <c r="A187" s="130"/>
      <c r="B187" s="145"/>
      <c r="C187" s="146"/>
      <c r="D187" s="96" t="s">
        <v>655</v>
      </c>
      <c r="E187" s="56" t="s">
        <v>14</v>
      </c>
      <c r="F187" s="57" t="s">
        <v>318</v>
      </c>
      <c r="G187" s="96" t="s">
        <v>37</v>
      </c>
      <c r="H187" s="102" t="s">
        <v>1445</v>
      </c>
      <c r="I187" s="40">
        <v>81.459999999999994</v>
      </c>
      <c r="J187" s="40">
        <v>75</v>
      </c>
      <c r="K187" s="40">
        <v>91.16</v>
      </c>
      <c r="L187" s="58">
        <v>2</v>
      </c>
    </row>
    <row r="188" spans="1:12" s="4" customFormat="1" ht="33" customHeight="1">
      <c r="A188" s="130"/>
      <c r="B188" s="145">
        <v>2019059</v>
      </c>
      <c r="C188" s="146" t="s">
        <v>656</v>
      </c>
      <c r="D188" s="96" t="s">
        <v>657</v>
      </c>
      <c r="E188" s="56" t="s">
        <v>19</v>
      </c>
      <c r="F188" s="57" t="s">
        <v>501</v>
      </c>
      <c r="G188" s="96" t="s">
        <v>373</v>
      </c>
      <c r="H188" s="102" t="s">
        <v>1445</v>
      </c>
      <c r="I188" s="40">
        <v>72.599999999999994</v>
      </c>
      <c r="J188" s="40">
        <v>64</v>
      </c>
      <c r="K188" s="40">
        <v>85.5</v>
      </c>
      <c r="L188" s="58">
        <v>1</v>
      </c>
    </row>
    <row r="189" spans="1:12" s="4" customFormat="1" ht="33" customHeight="1">
      <c r="A189" s="130"/>
      <c r="B189" s="145"/>
      <c r="C189" s="146"/>
      <c r="D189" s="96" t="s">
        <v>658</v>
      </c>
      <c r="E189" s="56" t="s">
        <v>19</v>
      </c>
      <c r="F189" s="57" t="s">
        <v>659</v>
      </c>
      <c r="G189" s="96" t="s">
        <v>373</v>
      </c>
      <c r="H189" s="102" t="s">
        <v>1445</v>
      </c>
      <c r="I189" s="40">
        <v>70.150000000000006</v>
      </c>
      <c r="J189" s="40">
        <v>61</v>
      </c>
      <c r="K189" s="40">
        <v>83.88</v>
      </c>
      <c r="L189" s="58">
        <v>2</v>
      </c>
    </row>
    <row r="190" spans="1:12" s="4" customFormat="1" ht="33" customHeight="1">
      <c r="A190" s="130"/>
      <c r="B190" s="145"/>
      <c r="C190" s="146"/>
      <c r="D190" s="96" t="s">
        <v>660</v>
      </c>
      <c r="E190" s="56" t="s">
        <v>19</v>
      </c>
      <c r="F190" s="57" t="s">
        <v>661</v>
      </c>
      <c r="G190" s="96" t="s">
        <v>373</v>
      </c>
      <c r="H190" s="102" t="s">
        <v>1445</v>
      </c>
      <c r="I190" s="40">
        <v>69.739999999999995</v>
      </c>
      <c r="J190" s="40">
        <v>61</v>
      </c>
      <c r="K190" s="40">
        <v>82.84</v>
      </c>
      <c r="L190" s="58">
        <v>3</v>
      </c>
    </row>
    <row r="191" spans="1:12" s="4" customFormat="1" ht="33" customHeight="1">
      <c r="A191" s="130"/>
      <c r="B191" s="145">
        <v>2019060</v>
      </c>
      <c r="C191" s="146" t="s">
        <v>1215</v>
      </c>
      <c r="D191" s="96" t="s">
        <v>662</v>
      </c>
      <c r="E191" s="56" t="s">
        <v>19</v>
      </c>
      <c r="F191" s="57" t="s">
        <v>582</v>
      </c>
      <c r="G191" s="96" t="s">
        <v>663</v>
      </c>
      <c r="H191" s="102" t="s">
        <v>1445</v>
      </c>
      <c r="I191" s="40">
        <v>80.7</v>
      </c>
      <c r="J191" s="40">
        <v>78</v>
      </c>
      <c r="K191" s="40">
        <v>84.76</v>
      </c>
      <c r="L191" s="58">
        <v>1</v>
      </c>
    </row>
    <row r="192" spans="1:12" s="4" customFormat="1" ht="33" customHeight="1">
      <c r="A192" s="130"/>
      <c r="B192" s="145"/>
      <c r="C192" s="146"/>
      <c r="D192" s="96" t="s">
        <v>664</v>
      </c>
      <c r="E192" s="56" t="s">
        <v>14</v>
      </c>
      <c r="F192" s="57" t="s">
        <v>527</v>
      </c>
      <c r="G192" s="96" t="s">
        <v>89</v>
      </c>
      <c r="H192" s="102" t="s">
        <v>1445</v>
      </c>
      <c r="I192" s="40">
        <v>80.63</v>
      </c>
      <c r="J192" s="40">
        <v>73</v>
      </c>
      <c r="K192" s="40">
        <v>92.08</v>
      </c>
      <c r="L192" s="58">
        <v>2</v>
      </c>
    </row>
    <row r="193" spans="1:12" s="4" customFormat="1" ht="33" customHeight="1">
      <c r="A193" s="130"/>
      <c r="B193" s="145"/>
      <c r="C193" s="146"/>
      <c r="D193" s="96" t="s">
        <v>665</v>
      </c>
      <c r="E193" s="56" t="s">
        <v>19</v>
      </c>
      <c r="F193" s="57" t="s">
        <v>456</v>
      </c>
      <c r="G193" s="96" t="s">
        <v>89</v>
      </c>
      <c r="H193" s="102" t="s">
        <v>1445</v>
      </c>
      <c r="I193" s="40">
        <v>80.53</v>
      </c>
      <c r="J193" s="40">
        <v>80</v>
      </c>
      <c r="K193" s="40">
        <v>81.319999999999993</v>
      </c>
      <c r="L193" s="58">
        <v>3</v>
      </c>
    </row>
    <row r="194" spans="1:12" s="4" customFormat="1" ht="33" customHeight="1">
      <c r="A194" s="129" t="s">
        <v>722</v>
      </c>
      <c r="B194" s="142" t="s">
        <v>725</v>
      </c>
      <c r="C194" s="143" t="s">
        <v>1508</v>
      </c>
      <c r="D194" s="9" t="s">
        <v>726</v>
      </c>
      <c r="E194" s="59" t="s">
        <v>14</v>
      </c>
      <c r="F194" s="9" t="s">
        <v>1314</v>
      </c>
      <c r="G194" s="94" t="s">
        <v>727</v>
      </c>
      <c r="H194" s="102" t="s">
        <v>1445</v>
      </c>
      <c r="I194" s="60">
        <v>83.864000000000004</v>
      </c>
      <c r="J194" s="61">
        <v>82</v>
      </c>
      <c r="K194" s="60">
        <v>86.66</v>
      </c>
      <c r="L194" s="62">
        <v>1</v>
      </c>
    </row>
    <row r="195" spans="1:12" s="4" customFormat="1" ht="33" customHeight="1">
      <c r="A195" s="129"/>
      <c r="B195" s="142"/>
      <c r="C195" s="143"/>
      <c r="D195" s="9" t="s">
        <v>728</v>
      </c>
      <c r="E195" s="59" t="s">
        <v>14</v>
      </c>
      <c r="F195" s="9" t="s">
        <v>1313</v>
      </c>
      <c r="G195" s="94" t="s">
        <v>727</v>
      </c>
      <c r="H195" s="102" t="s">
        <v>1445</v>
      </c>
      <c r="I195" s="60">
        <v>83.512</v>
      </c>
      <c r="J195" s="61">
        <v>81</v>
      </c>
      <c r="K195" s="60">
        <v>87.28</v>
      </c>
      <c r="L195" s="62">
        <v>2</v>
      </c>
    </row>
    <row r="196" spans="1:12" s="4" customFormat="1" ht="33" customHeight="1">
      <c r="A196" s="129"/>
      <c r="B196" s="142"/>
      <c r="C196" s="143"/>
      <c r="D196" s="9" t="s">
        <v>729</v>
      </c>
      <c r="E196" s="59" t="s">
        <v>14</v>
      </c>
      <c r="F196" s="9" t="s">
        <v>1312</v>
      </c>
      <c r="G196" s="94" t="s">
        <v>727</v>
      </c>
      <c r="H196" s="102" t="s">
        <v>1445</v>
      </c>
      <c r="I196" s="60">
        <v>83.152000000000001</v>
      </c>
      <c r="J196" s="61">
        <v>80</v>
      </c>
      <c r="K196" s="60">
        <v>87.88</v>
      </c>
      <c r="L196" s="62">
        <v>3</v>
      </c>
    </row>
    <row r="197" spans="1:12" s="4" customFormat="1" ht="33" customHeight="1">
      <c r="A197" s="129"/>
      <c r="B197" s="142"/>
      <c r="C197" s="143"/>
      <c r="D197" s="9" t="s">
        <v>493</v>
      </c>
      <c r="E197" s="59" t="s">
        <v>14</v>
      </c>
      <c r="F197" s="9" t="s">
        <v>1311</v>
      </c>
      <c r="G197" s="94" t="s">
        <v>727</v>
      </c>
      <c r="H197" s="102" t="s">
        <v>1445</v>
      </c>
      <c r="I197" s="60">
        <v>82.4</v>
      </c>
      <c r="J197" s="61">
        <v>81</v>
      </c>
      <c r="K197" s="60">
        <v>84.5</v>
      </c>
      <c r="L197" s="62">
        <v>4</v>
      </c>
    </row>
    <row r="198" spans="1:12" s="4" customFormat="1" ht="33" customHeight="1">
      <c r="A198" s="129"/>
      <c r="B198" s="142" t="s">
        <v>730</v>
      </c>
      <c r="C198" s="143" t="s">
        <v>1529</v>
      </c>
      <c r="D198" s="9" t="s">
        <v>731</v>
      </c>
      <c r="E198" s="59" t="s">
        <v>14</v>
      </c>
      <c r="F198" s="9" t="s">
        <v>1310</v>
      </c>
      <c r="G198" s="94" t="s">
        <v>732</v>
      </c>
      <c r="H198" s="102" t="s">
        <v>1445</v>
      </c>
      <c r="I198" s="60">
        <v>64.75200000000001</v>
      </c>
      <c r="J198" s="61">
        <v>50</v>
      </c>
      <c r="K198" s="60">
        <v>86.88</v>
      </c>
      <c r="L198" s="62">
        <v>1</v>
      </c>
    </row>
    <row r="199" spans="1:12" s="4" customFormat="1" ht="33" customHeight="1">
      <c r="A199" s="129"/>
      <c r="B199" s="142"/>
      <c r="C199" s="144"/>
      <c r="D199" s="9" t="s">
        <v>733</v>
      </c>
      <c r="E199" s="59" t="s">
        <v>14</v>
      </c>
      <c r="F199" s="9" t="s">
        <v>1309</v>
      </c>
      <c r="G199" s="94" t="s">
        <v>732</v>
      </c>
      <c r="H199" s="102" t="s">
        <v>1445</v>
      </c>
      <c r="I199" s="60">
        <v>63.295999999999992</v>
      </c>
      <c r="J199" s="61">
        <v>47</v>
      </c>
      <c r="K199" s="60">
        <v>87.74</v>
      </c>
      <c r="L199" s="62">
        <v>2</v>
      </c>
    </row>
    <row r="200" spans="1:12" s="4" customFormat="1" ht="33" customHeight="1">
      <c r="A200" s="129"/>
      <c r="B200" s="142"/>
      <c r="C200" s="144"/>
      <c r="D200" s="9" t="s">
        <v>734</v>
      </c>
      <c r="E200" s="59" t="s">
        <v>19</v>
      </c>
      <c r="F200" s="9" t="s">
        <v>1308</v>
      </c>
      <c r="G200" s="94" t="s">
        <v>732</v>
      </c>
      <c r="H200" s="102" t="s">
        <v>1445</v>
      </c>
      <c r="I200" s="60">
        <v>56.655999999999999</v>
      </c>
      <c r="J200" s="61">
        <v>39</v>
      </c>
      <c r="K200" s="60">
        <v>83.14</v>
      </c>
      <c r="L200" s="62">
        <v>3</v>
      </c>
    </row>
    <row r="201" spans="1:12" s="4" customFormat="1" ht="33" customHeight="1">
      <c r="A201" s="129"/>
      <c r="B201" s="142"/>
      <c r="C201" s="144"/>
      <c r="D201" s="9" t="s">
        <v>735</v>
      </c>
      <c r="E201" s="59" t="s">
        <v>19</v>
      </c>
      <c r="F201" s="9" t="s">
        <v>1307</v>
      </c>
      <c r="G201" s="94" t="s">
        <v>732</v>
      </c>
      <c r="H201" s="102" t="s">
        <v>1445</v>
      </c>
      <c r="I201" s="60">
        <v>55.351999999999997</v>
      </c>
      <c r="J201" s="61">
        <v>35</v>
      </c>
      <c r="K201" s="60">
        <v>85.88</v>
      </c>
      <c r="L201" s="62">
        <v>4</v>
      </c>
    </row>
    <row r="202" spans="1:12" s="4" customFormat="1" ht="33" customHeight="1">
      <c r="A202" s="129"/>
      <c r="B202" s="142"/>
      <c r="C202" s="144"/>
      <c r="D202" s="9" t="s">
        <v>736</v>
      </c>
      <c r="E202" s="59" t="s">
        <v>19</v>
      </c>
      <c r="F202" s="9" t="s">
        <v>1306</v>
      </c>
      <c r="G202" s="94" t="s">
        <v>732</v>
      </c>
      <c r="H202" s="102" t="s">
        <v>1445</v>
      </c>
      <c r="I202" s="60">
        <v>55.095999999999997</v>
      </c>
      <c r="J202" s="61">
        <v>35</v>
      </c>
      <c r="K202" s="60">
        <v>85.24</v>
      </c>
      <c r="L202" s="62">
        <v>5</v>
      </c>
    </row>
    <row r="203" spans="1:12" s="4" customFormat="1" ht="33" customHeight="1">
      <c r="A203" s="129"/>
      <c r="B203" s="142" t="s">
        <v>737</v>
      </c>
      <c r="C203" s="143" t="s">
        <v>1507</v>
      </c>
      <c r="D203" s="9" t="s">
        <v>738</v>
      </c>
      <c r="E203" s="59" t="s">
        <v>19</v>
      </c>
      <c r="F203" s="9" t="s">
        <v>1305</v>
      </c>
      <c r="G203" s="94" t="s">
        <v>739</v>
      </c>
      <c r="H203" s="102" t="s">
        <v>1445</v>
      </c>
      <c r="I203" s="60">
        <v>74.455999999999989</v>
      </c>
      <c r="J203" s="61">
        <v>68</v>
      </c>
      <c r="K203" s="60">
        <v>84.14</v>
      </c>
      <c r="L203" s="62">
        <v>1</v>
      </c>
    </row>
    <row r="204" spans="1:12" s="4" customFormat="1" ht="33" customHeight="1">
      <c r="A204" s="129"/>
      <c r="B204" s="142"/>
      <c r="C204" s="144"/>
      <c r="D204" s="9" t="s">
        <v>740</v>
      </c>
      <c r="E204" s="59" t="s">
        <v>14</v>
      </c>
      <c r="F204" s="9" t="s">
        <v>1304</v>
      </c>
      <c r="G204" s="94" t="s">
        <v>741</v>
      </c>
      <c r="H204" s="102" t="s">
        <v>1445</v>
      </c>
      <c r="I204" s="60">
        <v>73.527999999999992</v>
      </c>
      <c r="J204" s="61">
        <v>63</v>
      </c>
      <c r="K204" s="60">
        <v>89.32</v>
      </c>
      <c r="L204" s="62">
        <v>2</v>
      </c>
    </row>
    <row r="205" spans="1:12" s="4" customFormat="1" ht="33" customHeight="1">
      <c r="A205" s="129"/>
      <c r="B205" s="142"/>
      <c r="C205" s="144"/>
      <c r="D205" s="9" t="s">
        <v>742</v>
      </c>
      <c r="E205" s="59" t="s">
        <v>19</v>
      </c>
      <c r="F205" s="9" t="s">
        <v>1303</v>
      </c>
      <c r="G205" s="94" t="s">
        <v>739</v>
      </c>
      <c r="H205" s="102" t="s">
        <v>1445</v>
      </c>
      <c r="I205" s="60">
        <v>72.08</v>
      </c>
      <c r="J205" s="61">
        <v>61</v>
      </c>
      <c r="K205" s="60">
        <v>88.7</v>
      </c>
      <c r="L205" s="62">
        <v>3</v>
      </c>
    </row>
    <row r="206" spans="1:12" s="4" customFormat="1" ht="33" customHeight="1">
      <c r="A206" s="129"/>
      <c r="B206" s="142" t="s">
        <v>743</v>
      </c>
      <c r="C206" s="143" t="s">
        <v>1451</v>
      </c>
      <c r="D206" s="9" t="s">
        <v>744</v>
      </c>
      <c r="E206" s="59" t="s">
        <v>19</v>
      </c>
      <c r="F206" s="9" t="s">
        <v>1302</v>
      </c>
      <c r="G206" s="94" t="s">
        <v>257</v>
      </c>
      <c r="H206" s="102" t="s">
        <v>1445</v>
      </c>
      <c r="I206" s="60">
        <v>71.096000000000004</v>
      </c>
      <c r="J206" s="61">
        <v>60</v>
      </c>
      <c r="K206" s="60">
        <v>87.74</v>
      </c>
      <c r="L206" s="62">
        <v>1</v>
      </c>
    </row>
    <row r="207" spans="1:12" s="4" customFormat="1" ht="33" customHeight="1">
      <c r="A207" s="129"/>
      <c r="B207" s="142"/>
      <c r="C207" s="143"/>
      <c r="D207" s="9" t="s">
        <v>745</v>
      </c>
      <c r="E207" s="59" t="s">
        <v>14</v>
      </c>
      <c r="F207" s="9" t="s">
        <v>1301</v>
      </c>
      <c r="G207" s="94" t="s">
        <v>746</v>
      </c>
      <c r="H207" s="102" t="s">
        <v>1445</v>
      </c>
      <c r="I207" s="60">
        <v>69.759999999999991</v>
      </c>
      <c r="J207" s="61">
        <v>56</v>
      </c>
      <c r="K207" s="60">
        <v>90.4</v>
      </c>
      <c r="L207" s="62">
        <v>2</v>
      </c>
    </row>
    <row r="208" spans="1:12" s="4" customFormat="1" ht="33" customHeight="1">
      <c r="A208" s="129"/>
      <c r="B208" s="142"/>
      <c r="C208" s="143"/>
      <c r="D208" s="9" t="s">
        <v>747</v>
      </c>
      <c r="E208" s="59" t="s">
        <v>19</v>
      </c>
      <c r="F208" s="9" t="s">
        <v>1300</v>
      </c>
      <c r="G208" s="94" t="s">
        <v>257</v>
      </c>
      <c r="H208" s="102" t="s">
        <v>1445</v>
      </c>
      <c r="I208" s="60">
        <v>69.575999999999993</v>
      </c>
      <c r="J208" s="61">
        <v>58</v>
      </c>
      <c r="K208" s="60">
        <v>86.94</v>
      </c>
      <c r="L208" s="62">
        <v>3</v>
      </c>
    </row>
    <row r="209" spans="1:12" s="4" customFormat="1" ht="33" customHeight="1">
      <c r="A209" s="129"/>
      <c r="B209" s="142"/>
      <c r="C209" s="143"/>
      <c r="D209" s="9" t="s">
        <v>748</v>
      </c>
      <c r="E209" s="59" t="s">
        <v>19</v>
      </c>
      <c r="F209" s="9" t="s">
        <v>1299</v>
      </c>
      <c r="G209" s="94" t="s">
        <v>257</v>
      </c>
      <c r="H209" s="102" t="s">
        <v>1445</v>
      </c>
      <c r="I209" s="60">
        <v>68.616</v>
      </c>
      <c r="J209" s="61">
        <v>58</v>
      </c>
      <c r="K209" s="60">
        <v>84.54</v>
      </c>
      <c r="L209" s="62">
        <v>4</v>
      </c>
    </row>
    <row r="210" spans="1:12" s="4" customFormat="1" ht="33" customHeight="1">
      <c r="A210" s="129"/>
      <c r="B210" s="142"/>
      <c r="C210" s="143"/>
      <c r="D210" s="9" t="s">
        <v>749</v>
      </c>
      <c r="E210" s="59" t="s">
        <v>19</v>
      </c>
      <c r="F210" s="9" t="s">
        <v>1298</v>
      </c>
      <c r="G210" s="94" t="s">
        <v>257</v>
      </c>
      <c r="H210" s="102" t="s">
        <v>1445</v>
      </c>
      <c r="I210" s="60">
        <v>68.231999999999999</v>
      </c>
      <c r="J210" s="61">
        <v>56</v>
      </c>
      <c r="K210" s="60">
        <v>86.58</v>
      </c>
      <c r="L210" s="62">
        <v>5</v>
      </c>
    </row>
    <row r="211" spans="1:12" s="4" customFormat="1" ht="33" customHeight="1">
      <c r="A211" s="129"/>
      <c r="B211" s="142"/>
      <c r="C211" s="143"/>
      <c r="D211" s="9" t="s">
        <v>750</v>
      </c>
      <c r="E211" s="59" t="s">
        <v>19</v>
      </c>
      <c r="F211" s="9" t="s">
        <v>1297</v>
      </c>
      <c r="G211" s="94" t="s">
        <v>257</v>
      </c>
      <c r="H211" s="102" t="s">
        <v>1445</v>
      </c>
      <c r="I211" s="60">
        <v>67.679999999999993</v>
      </c>
      <c r="J211" s="61">
        <v>52</v>
      </c>
      <c r="K211" s="60">
        <v>91.2</v>
      </c>
      <c r="L211" s="62">
        <v>6</v>
      </c>
    </row>
    <row r="212" spans="1:12" s="4" customFormat="1" ht="33" customHeight="1">
      <c r="A212" s="129"/>
      <c r="B212" s="142"/>
      <c r="C212" s="143"/>
      <c r="D212" s="9" t="s">
        <v>751</v>
      </c>
      <c r="E212" s="59" t="s">
        <v>19</v>
      </c>
      <c r="F212" s="9" t="s">
        <v>1296</v>
      </c>
      <c r="G212" s="94" t="s">
        <v>257</v>
      </c>
      <c r="H212" s="102" t="s">
        <v>1445</v>
      </c>
      <c r="I212" s="60">
        <v>66.912000000000006</v>
      </c>
      <c r="J212" s="61">
        <v>52</v>
      </c>
      <c r="K212" s="60">
        <v>89.28</v>
      </c>
      <c r="L212" s="62">
        <v>7</v>
      </c>
    </row>
    <row r="213" spans="1:12" s="4" customFormat="1" ht="33" customHeight="1">
      <c r="A213" s="129"/>
      <c r="B213" s="142"/>
      <c r="C213" s="143"/>
      <c r="D213" s="9" t="s">
        <v>752</v>
      </c>
      <c r="E213" s="59" t="s">
        <v>19</v>
      </c>
      <c r="F213" s="9" t="s">
        <v>1295</v>
      </c>
      <c r="G213" s="94" t="s">
        <v>257</v>
      </c>
      <c r="H213" s="102" t="s">
        <v>1445</v>
      </c>
      <c r="I213" s="60">
        <v>65.623999999999995</v>
      </c>
      <c r="J213" s="61">
        <v>52</v>
      </c>
      <c r="K213" s="60">
        <v>86.06</v>
      </c>
      <c r="L213" s="62">
        <v>8</v>
      </c>
    </row>
    <row r="214" spans="1:12" s="4" customFormat="1" ht="33" customHeight="1">
      <c r="A214" s="129"/>
      <c r="B214" s="142"/>
      <c r="C214" s="143"/>
      <c r="D214" s="9" t="s">
        <v>753</v>
      </c>
      <c r="E214" s="59" t="s">
        <v>19</v>
      </c>
      <c r="F214" s="9" t="s">
        <v>1294</v>
      </c>
      <c r="G214" s="94" t="s">
        <v>46</v>
      </c>
      <c r="H214" s="102" t="s">
        <v>1445</v>
      </c>
      <c r="I214" s="60">
        <v>65.263999999999996</v>
      </c>
      <c r="J214" s="61">
        <v>49</v>
      </c>
      <c r="K214" s="60">
        <v>89.66</v>
      </c>
      <c r="L214" s="62">
        <v>9</v>
      </c>
    </row>
    <row r="215" spans="1:12" s="4" customFormat="1" ht="33" customHeight="1">
      <c r="A215" s="129"/>
      <c r="B215" s="142"/>
      <c r="C215" s="143"/>
      <c r="D215" s="9" t="s">
        <v>754</v>
      </c>
      <c r="E215" s="59" t="s">
        <v>19</v>
      </c>
      <c r="F215" s="9" t="s">
        <v>1293</v>
      </c>
      <c r="G215" s="94" t="s">
        <v>257</v>
      </c>
      <c r="H215" s="102" t="s">
        <v>1445</v>
      </c>
      <c r="I215" s="60">
        <v>65.231999999999999</v>
      </c>
      <c r="J215" s="61">
        <v>53</v>
      </c>
      <c r="K215" s="60">
        <v>83.58</v>
      </c>
      <c r="L215" s="62">
        <v>10</v>
      </c>
    </row>
    <row r="216" spans="1:12" s="4" customFormat="1" ht="33" customHeight="1">
      <c r="A216" s="129"/>
      <c r="B216" s="142"/>
      <c r="C216" s="143"/>
      <c r="D216" s="9" t="s">
        <v>755</v>
      </c>
      <c r="E216" s="59" t="s">
        <v>19</v>
      </c>
      <c r="F216" s="9" t="s">
        <v>1292</v>
      </c>
      <c r="G216" s="94" t="s">
        <v>756</v>
      </c>
      <c r="H216" s="102" t="s">
        <v>1445</v>
      </c>
      <c r="I216" s="60">
        <v>64.983999999999995</v>
      </c>
      <c r="J216" s="61">
        <v>53</v>
      </c>
      <c r="K216" s="60">
        <v>82.96</v>
      </c>
      <c r="L216" s="62">
        <v>11</v>
      </c>
    </row>
    <row r="217" spans="1:12" s="4" customFormat="1" ht="33" customHeight="1">
      <c r="A217" s="129"/>
      <c r="B217" s="142"/>
      <c r="C217" s="143"/>
      <c r="D217" s="9" t="s">
        <v>1449</v>
      </c>
      <c r="E217" s="9" t="s">
        <v>124</v>
      </c>
      <c r="F217" s="9" t="s">
        <v>1450</v>
      </c>
      <c r="G217" s="9" t="s">
        <v>347</v>
      </c>
      <c r="H217" s="102" t="s">
        <v>1445</v>
      </c>
      <c r="I217" s="9">
        <v>64.58</v>
      </c>
      <c r="J217" s="61">
        <v>51</v>
      </c>
      <c r="K217" s="9">
        <v>84.94</v>
      </c>
      <c r="L217" s="62">
        <v>12</v>
      </c>
    </row>
    <row r="218" spans="1:12" s="4" customFormat="1" ht="33" customHeight="1">
      <c r="A218" s="131" t="s">
        <v>411</v>
      </c>
      <c r="B218" s="131">
        <v>2019065</v>
      </c>
      <c r="C218" s="133" t="s">
        <v>412</v>
      </c>
      <c r="D218" s="37" t="s">
        <v>413</v>
      </c>
      <c r="E218" s="48" t="s">
        <v>19</v>
      </c>
      <c r="F218" s="13">
        <v>1993.08</v>
      </c>
      <c r="G218" s="96" t="s">
        <v>46</v>
      </c>
      <c r="H218" s="102" t="s">
        <v>1445</v>
      </c>
      <c r="I218" s="40">
        <v>68.03</v>
      </c>
      <c r="J218" s="63">
        <v>53</v>
      </c>
      <c r="K218" s="42">
        <v>90.58</v>
      </c>
      <c r="L218" s="98">
        <v>1</v>
      </c>
    </row>
    <row r="219" spans="1:12" s="4" customFormat="1" ht="33" customHeight="1">
      <c r="A219" s="131"/>
      <c r="B219" s="131"/>
      <c r="C219" s="133"/>
      <c r="D219" s="37" t="s">
        <v>414</v>
      </c>
      <c r="E219" s="48" t="s">
        <v>19</v>
      </c>
      <c r="F219" s="13" t="s">
        <v>349</v>
      </c>
      <c r="G219" s="96" t="s">
        <v>415</v>
      </c>
      <c r="H219" s="102" t="s">
        <v>1445</v>
      </c>
      <c r="I219" s="40">
        <v>65.5</v>
      </c>
      <c r="J219" s="63">
        <v>50</v>
      </c>
      <c r="K219" s="42">
        <v>88.74</v>
      </c>
      <c r="L219" s="98">
        <v>2</v>
      </c>
    </row>
    <row r="220" spans="1:12" s="4" customFormat="1" ht="33" customHeight="1">
      <c r="A220" s="131"/>
      <c r="B220" s="131"/>
      <c r="C220" s="133"/>
      <c r="D220" s="37" t="s">
        <v>416</v>
      </c>
      <c r="E220" s="48" t="s">
        <v>19</v>
      </c>
      <c r="F220" s="13" t="s">
        <v>417</v>
      </c>
      <c r="G220" s="96" t="s">
        <v>415</v>
      </c>
      <c r="H220" s="102" t="s">
        <v>1445</v>
      </c>
      <c r="I220" s="40">
        <v>63.1</v>
      </c>
      <c r="J220" s="63">
        <v>44</v>
      </c>
      <c r="K220" s="42">
        <v>91.74</v>
      </c>
      <c r="L220" s="98">
        <v>3</v>
      </c>
    </row>
    <row r="221" spans="1:12" s="4" customFormat="1" ht="33" customHeight="1">
      <c r="A221" s="131"/>
      <c r="B221" s="131"/>
      <c r="C221" s="133"/>
      <c r="D221" s="37" t="s">
        <v>418</v>
      </c>
      <c r="E221" s="48" t="s">
        <v>19</v>
      </c>
      <c r="F221" s="13" t="s">
        <v>419</v>
      </c>
      <c r="G221" s="96" t="s">
        <v>46</v>
      </c>
      <c r="H221" s="102" t="s">
        <v>1445</v>
      </c>
      <c r="I221" s="40">
        <v>61.62</v>
      </c>
      <c r="J221" s="63">
        <v>42</v>
      </c>
      <c r="K221" s="42">
        <v>91.04</v>
      </c>
      <c r="L221" s="98">
        <v>4</v>
      </c>
    </row>
    <row r="222" spans="1:12" s="4" customFormat="1" ht="33" customHeight="1">
      <c r="A222" s="131"/>
      <c r="B222" s="131"/>
      <c r="C222" s="133"/>
      <c r="D222" s="37" t="s">
        <v>420</v>
      </c>
      <c r="E222" s="48" t="s">
        <v>14</v>
      </c>
      <c r="F222" s="13" t="s">
        <v>421</v>
      </c>
      <c r="G222" s="96" t="s">
        <v>46</v>
      </c>
      <c r="H222" s="102" t="s">
        <v>1445</v>
      </c>
      <c r="I222" s="40">
        <v>61.02</v>
      </c>
      <c r="J222" s="63">
        <v>43</v>
      </c>
      <c r="K222" s="42">
        <v>88.04</v>
      </c>
      <c r="L222" s="98">
        <v>5</v>
      </c>
    </row>
    <row r="223" spans="1:12" s="4" customFormat="1" ht="33" customHeight="1">
      <c r="A223" s="131"/>
      <c r="B223" s="131"/>
      <c r="C223" s="133"/>
      <c r="D223" s="37" t="s">
        <v>422</v>
      </c>
      <c r="E223" s="48" t="s">
        <v>19</v>
      </c>
      <c r="F223" s="13" t="s">
        <v>295</v>
      </c>
      <c r="G223" s="96" t="s">
        <v>415</v>
      </c>
      <c r="H223" s="102" t="s">
        <v>1445</v>
      </c>
      <c r="I223" s="40">
        <v>60.93</v>
      </c>
      <c r="J223" s="63">
        <v>47</v>
      </c>
      <c r="K223" s="42">
        <v>81.819999999999993</v>
      </c>
      <c r="L223" s="98">
        <v>6</v>
      </c>
    </row>
    <row r="224" spans="1:12" s="4" customFormat="1" ht="33" customHeight="1">
      <c r="A224" s="131"/>
      <c r="B224" s="131"/>
      <c r="C224" s="133"/>
      <c r="D224" s="37" t="s">
        <v>423</v>
      </c>
      <c r="E224" s="48" t="s">
        <v>19</v>
      </c>
      <c r="F224" s="13" t="s">
        <v>424</v>
      </c>
      <c r="G224" s="96" t="s">
        <v>46</v>
      </c>
      <c r="H224" s="102" t="s">
        <v>1445</v>
      </c>
      <c r="I224" s="40">
        <v>60.26</v>
      </c>
      <c r="J224" s="63">
        <v>48</v>
      </c>
      <c r="K224" s="42">
        <v>78.64</v>
      </c>
      <c r="L224" s="98">
        <v>7</v>
      </c>
    </row>
    <row r="225" spans="1:12" s="4" customFormat="1" ht="33" customHeight="1">
      <c r="A225" s="131"/>
      <c r="B225" s="131"/>
      <c r="C225" s="133"/>
      <c r="D225" s="37" t="s">
        <v>425</v>
      </c>
      <c r="E225" s="48" t="s">
        <v>19</v>
      </c>
      <c r="F225" s="13" t="s">
        <v>426</v>
      </c>
      <c r="G225" s="96" t="s">
        <v>46</v>
      </c>
      <c r="H225" s="102" t="s">
        <v>1445</v>
      </c>
      <c r="I225" s="40">
        <v>59.75</v>
      </c>
      <c r="J225" s="63">
        <v>44</v>
      </c>
      <c r="K225" s="42">
        <v>83.38</v>
      </c>
      <c r="L225" s="98">
        <v>8</v>
      </c>
    </row>
    <row r="226" spans="1:12" s="4" customFormat="1" ht="33" customHeight="1">
      <c r="A226" s="131"/>
      <c r="B226" s="131">
        <v>2019066</v>
      </c>
      <c r="C226" s="133" t="s">
        <v>427</v>
      </c>
      <c r="D226" s="8" t="s">
        <v>428</v>
      </c>
      <c r="E226" s="48" t="s">
        <v>19</v>
      </c>
      <c r="F226" s="13" t="s">
        <v>385</v>
      </c>
      <c r="G226" s="96" t="s">
        <v>48</v>
      </c>
      <c r="H226" s="102" t="s">
        <v>1445</v>
      </c>
      <c r="I226" s="40">
        <v>75.36</v>
      </c>
      <c r="J226" s="63">
        <v>68</v>
      </c>
      <c r="K226" s="42">
        <v>86.4</v>
      </c>
      <c r="L226" s="98">
        <v>1</v>
      </c>
    </row>
    <row r="227" spans="1:12" s="4" customFormat="1" ht="33" customHeight="1">
      <c r="A227" s="131"/>
      <c r="B227" s="131"/>
      <c r="C227" s="133"/>
      <c r="D227" s="8" t="s">
        <v>429</v>
      </c>
      <c r="E227" s="48" t="s">
        <v>19</v>
      </c>
      <c r="F227" s="13" t="s">
        <v>362</v>
      </c>
      <c r="G227" s="96" t="s">
        <v>48</v>
      </c>
      <c r="H227" s="102" t="s">
        <v>1445</v>
      </c>
      <c r="I227" s="40">
        <v>75.02</v>
      </c>
      <c r="J227" s="63">
        <v>67</v>
      </c>
      <c r="K227" s="42">
        <v>87.06</v>
      </c>
      <c r="L227" s="98">
        <v>2</v>
      </c>
    </row>
    <row r="228" spans="1:12" s="4" customFormat="1" ht="33" customHeight="1">
      <c r="A228" s="131"/>
      <c r="B228" s="131"/>
      <c r="C228" s="133"/>
      <c r="D228" s="8" t="s">
        <v>430</v>
      </c>
      <c r="E228" s="48" t="s">
        <v>19</v>
      </c>
      <c r="F228" s="13" t="s">
        <v>431</v>
      </c>
      <c r="G228" s="96" t="s">
        <v>48</v>
      </c>
      <c r="H228" s="102" t="s">
        <v>1445</v>
      </c>
      <c r="I228" s="40">
        <v>73.95</v>
      </c>
      <c r="J228" s="63">
        <v>68</v>
      </c>
      <c r="K228" s="42">
        <v>82.88</v>
      </c>
      <c r="L228" s="98">
        <v>3</v>
      </c>
    </row>
    <row r="229" spans="1:12" s="4" customFormat="1" ht="33" customHeight="1">
      <c r="A229" s="131"/>
      <c r="B229" s="131"/>
      <c r="C229" s="133"/>
      <c r="D229" s="8" t="s">
        <v>432</v>
      </c>
      <c r="E229" s="48" t="s">
        <v>19</v>
      </c>
      <c r="F229" s="13" t="s">
        <v>433</v>
      </c>
      <c r="G229" s="96" t="s">
        <v>48</v>
      </c>
      <c r="H229" s="102" t="s">
        <v>1445</v>
      </c>
      <c r="I229" s="40">
        <v>73.66</v>
      </c>
      <c r="J229" s="63">
        <v>66</v>
      </c>
      <c r="K229" s="42">
        <v>85.16</v>
      </c>
      <c r="L229" s="98">
        <v>4</v>
      </c>
    </row>
    <row r="230" spans="1:12" s="4" customFormat="1" ht="33" customHeight="1">
      <c r="A230" s="131"/>
      <c r="B230" s="131"/>
      <c r="C230" s="133"/>
      <c r="D230" s="8" t="s">
        <v>434</v>
      </c>
      <c r="E230" s="48" t="s">
        <v>19</v>
      </c>
      <c r="F230" s="13" t="s">
        <v>435</v>
      </c>
      <c r="G230" s="96" t="s">
        <v>48</v>
      </c>
      <c r="H230" s="102" t="s">
        <v>1445</v>
      </c>
      <c r="I230" s="40">
        <v>72.77</v>
      </c>
      <c r="J230" s="63">
        <v>61</v>
      </c>
      <c r="K230" s="42">
        <v>90.42</v>
      </c>
      <c r="L230" s="98">
        <v>5</v>
      </c>
    </row>
    <row r="231" spans="1:12" s="4" customFormat="1" ht="33" customHeight="1">
      <c r="A231" s="131"/>
      <c r="B231" s="131"/>
      <c r="C231" s="133"/>
      <c r="D231" s="8" t="s">
        <v>436</v>
      </c>
      <c r="E231" s="48" t="s">
        <v>19</v>
      </c>
      <c r="F231" s="13" t="s">
        <v>437</v>
      </c>
      <c r="G231" s="96" t="s">
        <v>48</v>
      </c>
      <c r="H231" s="102" t="s">
        <v>1445</v>
      </c>
      <c r="I231" s="40">
        <v>71</v>
      </c>
      <c r="J231" s="63">
        <v>58</v>
      </c>
      <c r="K231" s="42">
        <v>90.5</v>
      </c>
      <c r="L231" s="98">
        <v>6</v>
      </c>
    </row>
    <row r="232" spans="1:12" s="4" customFormat="1" ht="33" customHeight="1">
      <c r="A232" s="131"/>
      <c r="B232" s="131"/>
      <c r="C232" s="133"/>
      <c r="D232" s="8" t="s">
        <v>438</v>
      </c>
      <c r="E232" s="48" t="s">
        <v>19</v>
      </c>
      <c r="F232" s="13" t="s">
        <v>354</v>
      </c>
      <c r="G232" s="96" t="s">
        <v>48</v>
      </c>
      <c r="H232" s="102" t="s">
        <v>1445</v>
      </c>
      <c r="I232" s="40">
        <v>70.3</v>
      </c>
      <c r="J232" s="63">
        <v>57</v>
      </c>
      <c r="K232" s="42">
        <v>90.24</v>
      </c>
      <c r="L232" s="98">
        <v>7</v>
      </c>
    </row>
    <row r="233" spans="1:12" s="4" customFormat="1" ht="33" customHeight="1">
      <c r="A233" s="131"/>
      <c r="B233" s="131"/>
      <c r="C233" s="133"/>
      <c r="D233" s="8" t="s">
        <v>439</v>
      </c>
      <c r="E233" s="48" t="s">
        <v>19</v>
      </c>
      <c r="F233" s="13" t="s">
        <v>381</v>
      </c>
      <c r="G233" s="96" t="s">
        <v>48</v>
      </c>
      <c r="H233" s="102" t="s">
        <v>1445</v>
      </c>
      <c r="I233" s="40">
        <v>70.05</v>
      </c>
      <c r="J233" s="63">
        <v>60</v>
      </c>
      <c r="K233" s="42">
        <v>85.12</v>
      </c>
      <c r="L233" s="98">
        <v>8</v>
      </c>
    </row>
    <row r="234" spans="1:12" s="4" customFormat="1" ht="33" customHeight="1">
      <c r="A234" s="131"/>
      <c r="B234" s="131"/>
      <c r="C234" s="133"/>
      <c r="D234" s="8" t="s">
        <v>440</v>
      </c>
      <c r="E234" s="48" t="s">
        <v>19</v>
      </c>
      <c r="F234" s="13" t="s">
        <v>441</v>
      </c>
      <c r="G234" s="96" t="s">
        <v>442</v>
      </c>
      <c r="H234" s="102" t="s">
        <v>1445</v>
      </c>
      <c r="I234" s="40">
        <v>68.14</v>
      </c>
      <c r="J234" s="63">
        <v>59</v>
      </c>
      <c r="K234" s="42">
        <v>81.86</v>
      </c>
      <c r="L234" s="98">
        <v>9</v>
      </c>
    </row>
    <row r="235" spans="1:12" s="4" customFormat="1" ht="33" customHeight="1">
      <c r="A235" s="131"/>
      <c r="B235" s="131">
        <v>2019067</v>
      </c>
      <c r="C235" s="133" t="s">
        <v>443</v>
      </c>
      <c r="D235" s="47" t="s">
        <v>444</v>
      </c>
      <c r="E235" s="48" t="s">
        <v>19</v>
      </c>
      <c r="F235" s="13" t="s">
        <v>358</v>
      </c>
      <c r="G235" s="96" t="s">
        <v>445</v>
      </c>
      <c r="H235" s="102" t="s">
        <v>1445</v>
      </c>
      <c r="I235" s="40">
        <v>81.760000000000005</v>
      </c>
      <c r="J235" s="25">
        <v>81</v>
      </c>
      <c r="K235" s="42">
        <v>82.9</v>
      </c>
      <c r="L235" s="98">
        <v>1</v>
      </c>
    </row>
    <row r="236" spans="1:12" s="4" customFormat="1" ht="33" customHeight="1">
      <c r="A236" s="131"/>
      <c r="B236" s="131"/>
      <c r="C236" s="133"/>
      <c r="D236" s="47" t="s">
        <v>446</v>
      </c>
      <c r="E236" s="48" t="s">
        <v>19</v>
      </c>
      <c r="F236" s="13" t="s">
        <v>447</v>
      </c>
      <c r="G236" s="96" t="s">
        <v>445</v>
      </c>
      <c r="H236" s="102" t="s">
        <v>1445</v>
      </c>
      <c r="I236" s="40">
        <v>79.25</v>
      </c>
      <c r="J236" s="25">
        <v>75</v>
      </c>
      <c r="K236" s="42">
        <v>85.62</v>
      </c>
      <c r="L236" s="98">
        <v>2</v>
      </c>
    </row>
    <row r="237" spans="1:12" s="4" customFormat="1" ht="33" customHeight="1">
      <c r="A237" s="131"/>
      <c r="B237" s="131"/>
      <c r="C237" s="133"/>
      <c r="D237" s="47" t="s">
        <v>448</v>
      </c>
      <c r="E237" s="48" t="s">
        <v>19</v>
      </c>
      <c r="F237" s="13" t="s">
        <v>449</v>
      </c>
      <c r="G237" s="96" t="s">
        <v>1545</v>
      </c>
      <c r="H237" s="102" t="s">
        <v>1445</v>
      </c>
      <c r="I237" s="40">
        <v>77.28</v>
      </c>
      <c r="J237" s="25">
        <v>75</v>
      </c>
      <c r="K237" s="42">
        <v>80.7</v>
      </c>
      <c r="L237" s="98">
        <v>3</v>
      </c>
    </row>
    <row r="238" spans="1:12" s="4" customFormat="1" ht="33" customHeight="1">
      <c r="A238" s="131"/>
      <c r="B238" s="131"/>
      <c r="C238" s="133"/>
      <c r="D238" s="47" t="s">
        <v>450</v>
      </c>
      <c r="E238" s="48" t="s">
        <v>19</v>
      </c>
      <c r="F238" s="13" t="s">
        <v>451</v>
      </c>
      <c r="G238" s="96" t="s">
        <v>445</v>
      </c>
      <c r="H238" s="102" t="s">
        <v>1445</v>
      </c>
      <c r="I238" s="40">
        <v>77.19</v>
      </c>
      <c r="J238" s="25">
        <v>73</v>
      </c>
      <c r="K238" s="42">
        <v>83.48</v>
      </c>
      <c r="L238" s="98">
        <v>4</v>
      </c>
    </row>
    <row r="239" spans="1:12" s="4" customFormat="1" ht="33" customHeight="1">
      <c r="A239" s="131"/>
      <c r="B239" s="131"/>
      <c r="C239" s="133"/>
      <c r="D239" s="47" t="s">
        <v>452</v>
      </c>
      <c r="E239" s="48" t="s">
        <v>19</v>
      </c>
      <c r="F239" s="13" t="s">
        <v>453</v>
      </c>
      <c r="G239" s="96" t="s">
        <v>347</v>
      </c>
      <c r="H239" s="102" t="s">
        <v>1445</v>
      </c>
      <c r="I239" s="40">
        <v>76.069999999999993</v>
      </c>
      <c r="J239" s="25">
        <v>72</v>
      </c>
      <c r="K239" s="42">
        <v>82.18</v>
      </c>
      <c r="L239" s="98">
        <v>5</v>
      </c>
    </row>
    <row r="240" spans="1:12" s="4" customFormat="1" ht="33" customHeight="1">
      <c r="A240" s="131"/>
      <c r="B240" s="131"/>
      <c r="C240" s="133"/>
      <c r="D240" s="47" t="s">
        <v>454</v>
      </c>
      <c r="E240" s="48" t="s">
        <v>19</v>
      </c>
      <c r="F240" s="13" t="s">
        <v>360</v>
      </c>
      <c r="G240" s="96" t="s">
        <v>445</v>
      </c>
      <c r="H240" s="102" t="s">
        <v>1445</v>
      </c>
      <c r="I240" s="40">
        <v>75.38</v>
      </c>
      <c r="J240" s="25">
        <v>71</v>
      </c>
      <c r="K240" s="42">
        <v>81.94</v>
      </c>
      <c r="L240" s="98">
        <v>6</v>
      </c>
    </row>
    <row r="241" spans="1:12" s="4" customFormat="1" ht="33" customHeight="1">
      <c r="A241" s="131"/>
      <c r="B241" s="131"/>
      <c r="C241" s="133"/>
      <c r="D241" s="47" t="s">
        <v>455</v>
      </c>
      <c r="E241" s="48" t="s">
        <v>19</v>
      </c>
      <c r="F241" s="13" t="s">
        <v>456</v>
      </c>
      <c r="G241" s="96" t="s">
        <v>445</v>
      </c>
      <c r="H241" s="102" t="s">
        <v>1445</v>
      </c>
      <c r="I241" s="40">
        <v>74.52</v>
      </c>
      <c r="J241" s="25">
        <v>67</v>
      </c>
      <c r="K241" s="42">
        <v>85.8</v>
      </c>
      <c r="L241" s="98">
        <v>7</v>
      </c>
    </row>
    <row r="242" spans="1:12" s="4" customFormat="1" ht="33" customHeight="1">
      <c r="A242" s="131"/>
      <c r="B242" s="131"/>
      <c r="C242" s="133"/>
      <c r="D242" s="47" t="s">
        <v>457</v>
      </c>
      <c r="E242" s="48" t="s">
        <v>14</v>
      </c>
      <c r="F242" s="13" t="s">
        <v>351</v>
      </c>
      <c r="G242" s="96" t="s">
        <v>445</v>
      </c>
      <c r="H242" s="102" t="s">
        <v>1445</v>
      </c>
      <c r="I242" s="40">
        <v>74.41</v>
      </c>
      <c r="J242" s="25">
        <v>70</v>
      </c>
      <c r="K242" s="42">
        <v>81.02</v>
      </c>
      <c r="L242" s="98">
        <v>8</v>
      </c>
    </row>
    <row r="243" spans="1:12" s="4" customFormat="1" ht="33" customHeight="1">
      <c r="A243" s="131"/>
      <c r="B243" s="131"/>
      <c r="C243" s="133"/>
      <c r="D243" s="47" t="s">
        <v>458</v>
      </c>
      <c r="E243" s="48" t="s">
        <v>19</v>
      </c>
      <c r="F243" s="13" t="s">
        <v>449</v>
      </c>
      <c r="G243" s="96" t="s">
        <v>445</v>
      </c>
      <c r="H243" s="102" t="s">
        <v>1445</v>
      </c>
      <c r="I243" s="40">
        <v>73.760000000000005</v>
      </c>
      <c r="J243" s="25">
        <v>68</v>
      </c>
      <c r="K243" s="42">
        <v>82.4</v>
      </c>
      <c r="L243" s="98">
        <v>9</v>
      </c>
    </row>
    <row r="244" spans="1:12" s="4" customFormat="1" ht="33" customHeight="1">
      <c r="A244" s="129" t="s">
        <v>1504</v>
      </c>
      <c r="B244" s="140" t="s">
        <v>121</v>
      </c>
      <c r="C244" s="133" t="s">
        <v>122</v>
      </c>
      <c r="D244" s="64" t="s">
        <v>123</v>
      </c>
      <c r="E244" s="103" t="s">
        <v>124</v>
      </c>
      <c r="F244" s="21" t="s">
        <v>125</v>
      </c>
      <c r="G244" s="65" t="s">
        <v>126</v>
      </c>
      <c r="H244" s="66" t="s">
        <v>127</v>
      </c>
      <c r="I244" s="67">
        <v>66.584000000000003</v>
      </c>
      <c r="J244" s="68">
        <v>54</v>
      </c>
      <c r="K244" s="11">
        <v>85.46</v>
      </c>
      <c r="L244" s="95">
        <v>1</v>
      </c>
    </row>
    <row r="245" spans="1:12" s="4" customFormat="1" ht="33" customHeight="1">
      <c r="A245" s="129"/>
      <c r="B245" s="140"/>
      <c r="C245" s="133"/>
      <c r="D245" s="64" t="s">
        <v>128</v>
      </c>
      <c r="E245" s="103" t="s">
        <v>129</v>
      </c>
      <c r="F245" s="21" t="s">
        <v>1434</v>
      </c>
      <c r="G245" s="65" t="s">
        <v>130</v>
      </c>
      <c r="H245" s="66" t="s">
        <v>127</v>
      </c>
      <c r="I245" s="67">
        <v>66.328000000000003</v>
      </c>
      <c r="J245" s="68">
        <v>51</v>
      </c>
      <c r="K245" s="11">
        <v>89.32</v>
      </c>
      <c r="L245" s="95">
        <v>2</v>
      </c>
    </row>
    <row r="246" spans="1:12" s="4" customFormat="1" ht="33" customHeight="1">
      <c r="A246" s="129"/>
      <c r="B246" s="140"/>
      <c r="C246" s="133"/>
      <c r="D246" s="64" t="s">
        <v>131</v>
      </c>
      <c r="E246" s="103" t="s">
        <v>124</v>
      </c>
      <c r="F246" s="21" t="s">
        <v>1249</v>
      </c>
      <c r="G246" s="65" t="s">
        <v>132</v>
      </c>
      <c r="H246" s="66" t="s">
        <v>127</v>
      </c>
      <c r="I246" s="67">
        <v>65.36</v>
      </c>
      <c r="J246" s="68">
        <v>51</v>
      </c>
      <c r="K246" s="11">
        <v>86.9</v>
      </c>
      <c r="L246" s="95">
        <v>3</v>
      </c>
    </row>
    <row r="247" spans="1:12" s="4" customFormat="1" ht="33" customHeight="1">
      <c r="A247" s="129"/>
      <c r="B247" s="140"/>
      <c r="C247" s="133"/>
      <c r="D247" s="64" t="s">
        <v>133</v>
      </c>
      <c r="E247" s="103" t="s">
        <v>124</v>
      </c>
      <c r="F247" s="21" t="s">
        <v>1435</v>
      </c>
      <c r="G247" s="65" t="s">
        <v>1358</v>
      </c>
      <c r="H247" s="66" t="s">
        <v>127</v>
      </c>
      <c r="I247" s="67">
        <v>64.984000000000009</v>
      </c>
      <c r="J247" s="68">
        <v>50</v>
      </c>
      <c r="K247" s="11">
        <v>87.46</v>
      </c>
      <c r="L247" s="95">
        <v>4</v>
      </c>
    </row>
    <row r="248" spans="1:12" s="4" customFormat="1" ht="33" customHeight="1">
      <c r="A248" s="129"/>
      <c r="B248" s="140"/>
      <c r="C248" s="133"/>
      <c r="D248" s="64" t="s">
        <v>134</v>
      </c>
      <c r="E248" s="103" t="s">
        <v>124</v>
      </c>
      <c r="F248" s="21" t="s">
        <v>1436</v>
      </c>
      <c r="G248" s="65" t="s">
        <v>1359</v>
      </c>
      <c r="H248" s="66" t="s">
        <v>127</v>
      </c>
      <c r="I248" s="67">
        <v>64.575999999999993</v>
      </c>
      <c r="J248" s="68">
        <v>49</v>
      </c>
      <c r="K248" s="11">
        <v>87.94</v>
      </c>
      <c r="L248" s="95">
        <v>5</v>
      </c>
    </row>
    <row r="249" spans="1:12" s="4" customFormat="1" ht="33" customHeight="1">
      <c r="A249" s="129"/>
      <c r="B249" s="140"/>
      <c r="C249" s="133"/>
      <c r="D249" s="64" t="s">
        <v>135</v>
      </c>
      <c r="E249" s="103" t="s">
        <v>124</v>
      </c>
      <c r="F249" s="21" t="s">
        <v>1437</v>
      </c>
      <c r="G249" s="65" t="s">
        <v>1359</v>
      </c>
      <c r="H249" s="66" t="s">
        <v>127</v>
      </c>
      <c r="I249" s="67">
        <v>64.176000000000002</v>
      </c>
      <c r="J249" s="68">
        <v>48</v>
      </c>
      <c r="K249" s="11">
        <v>88.44</v>
      </c>
      <c r="L249" s="95">
        <v>6</v>
      </c>
    </row>
    <row r="250" spans="1:12" s="4" customFormat="1" ht="33" customHeight="1">
      <c r="A250" s="129"/>
      <c r="B250" s="140"/>
      <c r="C250" s="133"/>
      <c r="D250" s="64" t="s">
        <v>136</v>
      </c>
      <c r="E250" s="103" t="s">
        <v>124</v>
      </c>
      <c r="F250" s="21" t="s">
        <v>1438</v>
      </c>
      <c r="G250" s="65" t="s">
        <v>1557</v>
      </c>
      <c r="H250" s="66" t="s">
        <v>127</v>
      </c>
      <c r="I250" s="67">
        <v>63.784000000000006</v>
      </c>
      <c r="J250" s="68">
        <v>53</v>
      </c>
      <c r="K250" s="11">
        <v>79.959999999999994</v>
      </c>
      <c r="L250" s="95">
        <v>7</v>
      </c>
    </row>
    <row r="251" spans="1:12" s="4" customFormat="1" ht="33" customHeight="1">
      <c r="A251" s="129"/>
      <c r="B251" s="140"/>
      <c r="C251" s="133"/>
      <c r="D251" s="64" t="s">
        <v>137</v>
      </c>
      <c r="E251" s="103" t="s">
        <v>124</v>
      </c>
      <c r="F251" s="21" t="s">
        <v>1106</v>
      </c>
      <c r="G251" s="65" t="s">
        <v>1359</v>
      </c>
      <c r="H251" s="66" t="s">
        <v>127</v>
      </c>
      <c r="I251" s="67">
        <v>63.552</v>
      </c>
      <c r="J251" s="68">
        <v>49</v>
      </c>
      <c r="K251" s="11">
        <v>85.38</v>
      </c>
      <c r="L251" s="95">
        <v>8</v>
      </c>
    </row>
    <row r="252" spans="1:12" s="4" customFormat="1" ht="33" customHeight="1">
      <c r="A252" s="129"/>
      <c r="B252" s="140"/>
      <c r="C252" s="133"/>
      <c r="D252" s="64" t="s">
        <v>138</v>
      </c>
      <c r="E252" s="103" t="s">
        <v>124</v>
      </c>
      <c r="F252" s="103" t="s">
        <v>1243</v>
      </c>
      <c r="G252" s="65" t="s">
        <v>126</v>
      </c>
      <c r="H252" s="66" t="s">
        <v>127</v>
      </c>
      <c r="I252" s="67">
        <v>62.712000000000003</v>
      </c>
      <c r="J252" s="68">
        <v>50</v>
      </c>
      <c r="K252" s="11">
        <v>81.78</v>
      </c>
      <c r="L252" s="95">
        <v>9</v>
      </c>
    </row>
    <row r="253" spans="1:12" s="4" customFormat="1" ht="33" customHeight="1">
      <c r="A253" s="129"/>
      <c r="B253" s="140"/>
      <c r="C253" s="133"/>
      <c r="D253" s="64" t="s">
        <v>139</v>
      </c>
      <c r="E253" s="103" t="s">
        <v>124</v>
      </c>
      <c r="F253" s="103" t="s">
        <v>1249</v>
      </c>
      <c r="G253" s="58" t="s">
        <v>1543</v>
      </c>
      <c r="H253" s="66" t="s">
        <v>127</v>
      </c>
      <c r="I253" s="67">
        <v>62.504000000000005</v>
      </c>
      <c r="J253" s="68">
        <v>46</v>
      </c>
      <c r="K253" s="11">
        <v>87.26</v>
      </c>
      <c r="L253" s="95">
        <v>10</v>
      </c>
    </row>
    <row r="254" spans="1:12" s="4" customFormat="1" ht="33" customHeight="1">
      <c r="A254" s="129"/>
      <c r="B254" s="141" t="s">
        <v>140</v>
      </c>
      <c r="C254" s="133" t="s">
        <v>141</v>
      </c>
      <c r="D254" s="98" t="s">
        <v>142</v>
      </c>
      <c r="E254" s="98" t="s">
        <v>129</v>
      </c>
      <c r="F254" s="103" t="s">
        <v>168</v>
      </c>
      <c r="G254" s="98" t="s">
        <v>1544</v>
      </c>
      <c r="H254" s="66" t="s">
        <v>127</v>
      </c>
      <c r="I254" s="67">
        <v>81.680000000000007</v>
      </c>
      <c r="J254" s="68">
        <v>80</v>
      </c>
      <c r="K254" s="11">
        <v>84.2</v>
      </c>
      <c r="L254" s="95">
        <v>1</v>
      </c>
    </row>
    <row r="255" spans="1:12" s="4" customFormat="1" ht="33" customHeight="1">
      <c r="A255" s="129"/>
      <c r="B255" s="141"/>
      <c r="C255" s="133"/>
      <c r="D255" s="98" t="s">
        <v>144</v>
      </c>
      <c r="E255" s="98" t="s">
        <v>129</v>
      </c>
      <c r="F255" s="103" t="s">
        <v>1438</v>
      </c>
      <c r="G255" s="98" t="s">
        <v>1147</v>
      </c>
      <c r="H255" s="66" t="s">
        <v>127</v>
      </c>
      <c r="I255" s="67">
        <v>80.415999999999997</v>
      </c>
      <c r="J255" s="68">
        <v>73</v>
      </c>
      <c r="K255" s="11">
        <v>91.54</v>
      </c>
      <c r="L255" s="95">
        <v>2</v>
      </c>
    </row>
    <row r="256" spans="1:12" s="4" customFormat="1" ht="33" customHeight="1">
      <c r="A256" s="129"/>
      <c r="B256" s="141"/>
      <c r="C256" s="133"/>
      <c r="D256" s="98" t="s">
        <v>145</v>
      </c>
      <c r="E256" s="98" t="s">
        <v>129</v>
      </c>
      <c r="F256" s="103" t="s">
        <v>1241</v>
      </c>
      <c r="G256" s="98" t="s">
        <v>146</v>
      </c>
      <c r="H256" s="66" t="s">
        <v>127</v>
      </c>
      <c r="I256" s="67">
        <v>78.775999999999996</v>
      </c>
      <c r="J256" s="68">
        <v>73</v>
      </c>
      <c r="K256" s="11">
        <v>87.44</v>
      </c>
      <c r="L256" s="95">
        <v>3</v>
      </c>
    </row>
    <row r="257" spans="1:12" s="4" customFormat="1" ht="33" customHeight="1">
      <c r="A257" s="129"/>
      <c r="B257" s="141"/>
      <c r="C257" s="133"/>
      <c r="D257" s="98" t="s">
        <v>147</v>
      </c>
      <c r="E257" s="98" t="s">
        <v>129</v>
      </c>
      <c r="F257" s="103" t="s">
        <v>174</v>
      </c>
      <c r="G257" s="98" t="s">
        <v>727</v>
      </c>
      <c r="H257" s="66" t="s">
        <v>127</v>
      </c>
      <c r="I257" s="67">
        <v>78.488</v>
      </c>
      <c r="J257" s="68">
        <v>72</v>
      </c>
      <c r="K257" s="11">
        <v>88.22</v>
      </c>
      <c r="L257" s="95">
        <v>4</v>
      </c>
    </row>
    <row r="258" spans="1:12" s="4" customFormat="1" ht="33" customHeight="1">
      <c r="A258" s="129"/>
      <c r="B258" s="141"/>
      <c r="C258" s="133"/>
      <c r="D258" s="98" t="s">
        <v>150</v>
      </c>
      <c r="E258" s="22" t="s">
        <v>233</v>
      </c>
      <c r="F258" s="103" t="s">
        <v>1413</v>
      </c>
      <c r="G258" s="98" t="s">
        <v>143</v>
      </c>
      <c r="H258" s="66" t="s">
        <v>127</v>
      </c>
      <c r="I258" s="67">
        <v>78.007999999999996</v>
      </c>
      <c r="J258" s="68">
        <v>74</v>
      </c>
      <c r="K258" s="11">
        <v>84.02</v>
      </c>
      <c r="L258" s="95">
        <v>5</v>
      </c>
    </row>
    <row r="259" spans="1:12" s="4" customFormat="1" ht="33" customHeight="1">
      <c r="A259" s="129"/>
      <c r="B259" s="141"/>
      <c r="C259" s="133"/>
      <c r="D259" s="98" t="s">
        <v>152</v>
      </c>
      <c r="E259" s="22" t="s">
        <v>233</v>
      </c>
      <c r="F259" s="103" t="s">
        <v>198</v>
      </c>
      <c r="G259" s="98" t="s">
        <v>149</v>
      </c>
      <c r="H259" s="66" t="s">
        <v>127</v>
      </c>
      <c r="I259" s="67">
        <v>77.84</v>
      </c>
      <c r="J259" s="68">
        <v>70</v>
      </c>
      <c r="K259" s="11">
        <v>89.6</v>
      </c>
      <c r="L259" s="95">
        <v>6</v>
      </c>
    </row>
    <row r="260" spans="1:12" s="4" customFormat="1" ht="33" customHeight="1">
      <c r="A260" s="129"/>
      <c r="B260" s="141" t="s">
        <v>153</v>
      </c>
      <c r="C260" s="133" t="s">
        <v>154</v>
      </c>
      <c r="D260" s="98" t="s">
        <v>155</v>
      </c>
      <c r="E260" s="22" t="s">
        <v>1383</v>
      </c>
      <c r="F260" s="103" t="s">
        <v>1413</v>
      </c>
      <c r="G260" s="98" t="s">
        <v>151</v>
      </c>
      <c r="H260" s="66" t="s">
        <v>127</v>
      </c>
      <c r="I260" s="67">
        <v>57.927999999999997</v>
      </c>
      <c r="J260" s="40">
        <v>40</v>
      </c>
      <c r="K260" s="11">
        <v>84.82</v>
      </c>
      <c r="L260" s="95">
        <v>1</v>
      </c>
    </row>
    <row r="261" spans="1:12" s="4" customFormat="1" ht="33" customHeight="1">
      <c r="A261" s="129"/>
      <c r="B261" s="141"/>
      <c r="C261" s="133"/>
      <c r="D261" s="98" t="s">
        <v>156</v>
      </c>
      <c r="E261" s="22" t="s">
        <v>1383</v>
      </c>
      <c r="F261" s="103" t="s">
        <v>157</v>
      </c>
      <c r="G261" s="98" t="s">
        <v>151</v>
      </c>
      <c r="H261" s="66" t="s">
        <v>127</v>
      </c>
      <c r="I261" s="67">
        <v>56.704000000000001</v>
      </c>
      <c r="J261" s="40">
        <v>40</v>
      </c>
      <c r="K261" s="11">
        <v>81.760000000000005</v>
      </c>
      <c r="L261" s="95">
        <v>2</v>
      </c>
    </row>
    <row r="262" spans="1:12" s="4" customFormat="1" ht="33" customHeight="1">
      <c r="A262" s="129"/>
      <c r="B262" s="141"/>
      <c r="C262" s="133"/>
      <c r="D262" s="98" t="s">
        <v>158</v>
      </c>
      <c r="E262" s="22" t="s">
        <v>129</v>
      </c>
      <c r="F262" s="103" t="s">
        <v>1412</v>
      </c>
      <c r="G262" s="98" t="s">
        <v>151</v>
      </c>
      <c r="H262" s="66" t="s">
        <v>127</v>
      </c>
      <c r="I262" s="67">
        <v>53.2</v>
      </c>
      <c r="J262" s="40">
        <v>33</v>
      </c>
      <c r="K262" s="11">
        <v>83.5</v>
      </c>
      <c r="L262" s="95">
        <v>3</v>
      </c>
    </row>
    <row r="263" spans="1:12" s="4" customFormat="1" ht="33" customHeight="1">
      <c r="A263" s="129"/>
      <c r="B263" s="141"/>
      <c r="C263" s="133"/>
      <c r="D263" s="85" t="s">
        <v>1409</v>
      </c>
      <c r="E263" s="86" t="s">
        <v>1410</v>
      </c>
      <c r="F263" s="103" t="s">
        <v>1411</v>
      </c>
      <c r="G263" s="98" t="s">
        <v>797</v>
      </c>
      <c r="H263" s="66" t="s">
        <v>127</v>
      </c>
      <c r="I263" s="67">
        <v>48.86</v>
      </c>
      <c r="J263" s="40">
        <v>28</v>
      </c>
      <c r="K263" s="11">
        <v>80.14</v>
      </c>
      <c r="L263" s="95">
        <v>4</v>
      </c>
    </row>
    <row r="264" spans="1:12" s="4" customFormat="1" ht="33" customHeight="1">
      <c r="A264" s="129"/>
      <c r="B264" s="28" t="s">
        <v>159</v>
      </c>
      <c r="C264" s="121" t="s">
        <v>160</v>
      </c>
      <c r="D264" s="98" t="s">
        <v>161</v>
      </c>
      <c r="E264" s="22" t="s">
        <v>124</v>
      </c>
      <c r="F264" s="103" t="s">
        <v>162</v>
      </c>
      <c r="G264" s="65" t="s">
        <v>163</v>
      </c>
      <c r="H264" s="66" t="s">
        <v>127</v>
      </c>
      <c r="I264" s="67">
        <v>71.168000000000006</v>
      </c>
      <c r="J264" s="40">
        <v>64</v>
      </c>
      <c r="K264" s="11">
        <v>81.92</v>
      </c>
      <c r="L264" s="18">
        <v>1</v>
      </c>
    </row>
    <row r="265" spans="1:12" s="4" customFormat="1" ht="33" customHeight="1">
      <c r="A265" s="132" t="s">
        <v>898</v>
      </c>
      <c r="B265" s="139">
        <v>2019072</v>
      </c>
      <c r="C265" s="143" t="s">
        <v>899</v>
      </c>
      <c r="D265" s="95" t="s">
        <v>900</v>
      </c>
      <c r="E265" s="95" t="s">
        <v>191</v>
      </c>
      <c r="F265" s="9" t="s">
        <v>1276</v>
      </c>
      <c r="G265" s="95" t="s">
        <v>210</v>
      </c>
      <c r="H265" s="102" t="s">
        <v>1445</v>
      </c>
      <c r="I265" s="11">
        <v>71.623999999999995</v>
      </c>
      <c r="J265" s="11">
        <v>66</v>
      </c>
      <c r="K265" s="11">
        <v>80.06</v>
      </c>
      <c r="L265" s="95">
        <v>1</v>
      </c>
    </row>
    <row r="266" spans="1:12" s="4" customFormat="1" ht="33" customHeight="1">
      <c r="A266" s="132"/>
      <c r="B266" s="139"/>
      <c r="C266" s="143"/>
      <c r="D266" s="95" t="s">
        <v>901</v>
      </c>
      <c r="E266" s="95" t="s">
        <v>902</v>
      </c>
      <c r="F266" s="9" t="s">
        <v>1275</v>
      </c>
      <c r="G266" s="95" t="s">
        <v>210</v>
      </c>
      <c r="H266" s="102" t="s">
        <v>1445</v>
      </c>
      <c r="I266" s="11">
        <v>68.760000000000005</v>
      </c>
      <c r="J266" s="11">
        <v>60</v>
      </c>
      <c r="K266" s="11">
        <v>81.900000000000006</v>
      </c>
      <c r="L266" s="95">
        <v>2</v>
      </c>
    </row>
    <row r="267" spans="1:12" s="4" customFormat="1" ht="33" customHeight="1">
      <c r="A267" s="132"/>
      <c r="B267" s="139"/>
      <c r="C267" s="143"/>
      <c r="D267" s="95" t="s">
        <v>903</v>
      </c>
      <c r="E267" s="95" t="s">
        <v>902</v>
      </c>
      <c r="F267" s="9" t="s">
        <v>1274</v>
      </c>
      <c r="G267" s="95" t="s">
        <v>904</v>
      </c>
      <c r="H267" s="102" t="s">
        <v>1445</v>
      </c>
      <c r="I267" s="11">
        <v>67.775999999999996</v>
      </c>
      <c r="J267" s="11">
        <v>58</v>
      </c>
      <c r="K267" s="11">
        <v>82.44</v>
      </c>
      <c r="L267" s="95">
        <v>3</v>
      </c>
    </row>
    <row r="268" spans="1:12" s="4" customFormat="1" ht="33" customHeight="1">
      <c r="A268" s="132"/>
      <c r="B268" s="139"/>
      <c r="C268" s="143"/>
      <c r="D268" s="95" t="s">
        <v>905</v>
      </c>
      <c r="E268" s="95" t="s">
        <v>902</v>
      </c>
      <c r="F268" s="9" t="s">
        <v>1273</v>
      </c>
      <c r="G268" s="95" t="s">
        <v>904</v>
      </c>
      <c r="H268" s="102" t="s">
        <v>1445</v>
      </c>
      <c r="I268" s="11">
        <v>67.536000000000001</v>
      </c>
      <c r="J268" s="11">
        <v>61</v>
      </c>
      <c r="K268" s="11">
        <v>77.34</v>
      </c>
      <c r="L268" s="95">
        <v>4</v>
      </c>
    </row>
    <row r="269" spans="1:12" s="4" customFormat="1" ht="33" customHeight="1">
      <c r="A269" s="132"/>
      <c r="B269" s="139"/>
      <c r="C269" s="143"/>
      <c r="D269" s="95" t="s">
        <v>906</v>
      </c>
      <c r="E269" s="95" t="s">
        <v>902</v>
      </c>
      <c r="F269" s="9" t="s">
        <v>1272</v>
      </c>
      <c r="G269" s="95" t="s">
        <v>904</v>
      </c>
      <c r="H269" s="102" t="s">
        <v>1445</v>
      </c>
      <c r="I269" s="11">
        <v>67.376000000000005</v>
      </c>
      <c r="J269" s="11">
        <v>57</v>
      </c>
      <c r="K269" s="11">
        <v>82.94</v>
      </c>
      <c r="L269" s="95">
        <v>5</v>
      </c>
    </row>
    <row r="270" spans="1:12" s="4" customFormat="1" ht="33" customHeight="1">
      <c r="A270" s="132"/>
      <c r="B270" s="139"/>
      <c r="C270" s="143"/>
      <c r="D270" s="95" t="s">
        <v>907</v>
      </c>
      <c r="E270" s="95" t="s">
        <v>902</v>
      </c>
      <c r="F270" s="9" t="s">
        <v>1271</v>
      </c>
      <c r="G270" s="95" t="s">
        <v>904</v>
      </c>
      <c r="H270" s="102" t="s">
        <v>1445</v>
      </c>
      <c r="I270" s="11">
        <v>66.960000000000008</v>
      </c>
      <c r="J270" s="11">
        <v>56</v>
      </c>
      <c r="K270" s="11">
        <v>83.4</v>
      </c>
      <c r="L270" s="95">
        <v>6</v>
      </c>
    </row>
    <row r="271" spans="1:12" s="4" customFormat="1" ht="33" customHeight="1">
      <c r="A271" s="132"/>
      <c r="B271" s="139"/>
      <c r="C271" s="143"/>
      <c r="D271" s="95" t="s">
        <v>908</v>
      </c>
      <c r="E271" s="95" t="s">
        <v>902</v>
      </c>
      <c r="F271" s="9" t="s">
        <v>1257</v>
      </c>
      <c r="G271" s="95" t="s">
        <v>904</v>
      </c>
      <c r="H271" s="102" t="s">
        <v>1445</v>
      </c>
      <c r="I271" s="11">
        <v>66.72</v>
      </c>
      <c r="J271" s="11">
        <v>56</v>
      </c>
      <c r="K271" s="11">
        <v>82.8</v>
      </c>
      <c r="L271" s="95">
        <v>7</v>
      </c>
    </row>
    <row r="272" spans="1:12" s="4" customFormat="1" ht="33" customHeight="1">
      <c r="A272" s="132"/>
      <c r="B272" s="139"/>
      <c r="C272" s="143"/>
      <c r="D272" s="95" t="s">
        <v>909</v>
      </c>
      <c r="E272" s="95" t="s">
        <v>902</v>
      </c>
      <c r="F272" s="9" t="s">
        <v>1270</v>
      </c>
      <c r="G272" s="95" t="s">
        <v>904</v>
      </c>
      <c r="H272" s="102" t="s">
        <v>1445</v>
      </c>
      <c r="I272" s="11">
        <v>66.272000000000006</v>
      </c>
      <c r="J272" s="11">
        <v>54</v>
      </c>
      <c r="K272" s="11">
        <v>84.68</v>
      </c>
      <c r="L272" s="95">
        <v>8</v>
      </c>
    </row>
    <row r="273" spans="1:12" s="4" customFormat="1" ht="33" customHeight="1">
      <c r="A273" s="132"/>
      <c r="B273" s="139"/>
      <c r="C273" s="143"/>
      <c r="D273" s="95" t="s">
        <v>910</v>
      </c>
      <c r="E273" s="95" t="s">
        <v>902</v>
      </c>
      <c r="F273" s="9" t="s">
        <v>1269</v>
      </c>
      <c r="G273" s="95" t="s">
        <v>904</v>
      </c>
      <c r="H273" s="102" t="s">
        <v>1445</v>
      </c>
      <c r="I273" s="11">
        <v>65.927999999999997</v>
      </c>
      <c r="J273" s="11">
        <v>57</v>
      </c>
      <c r="K273" s="11">
        <v>79.319999999999993</v>
      </c>
      <c r="L273" s="95">
        <v>9</v>
      </c>
    </row>
    <row r="274" spans="1:12" s="4" customFormat="1" ht="33" customHeight="1">
      <c r="A274" s="132"/>
      <c r="B274" s="139"/>
      <c r="C274" s="143"/>
      <c r="D274" s="95" t="s">
        <v>911</v>
      </c>
      <c r="E274" s="95" t="s">
        <v>902</v>
      </c>
      <c r="F274" s="9" t="s">
        <v>1268</v>
      </c>
      <c r="G274" s="95" t="s">
        <v>904</v>
      </c>
      <c r="H274" s="102" t="s">
        <v>1445</v>
      </c>
      <c r="I274" s="11">
        <v>65.8</v>
      </c>
      <c r="J274" s="11">
        <v>54</v>
      </c>
      <c r="K274" s="11">
        <v>83.5</v>
      </c>
      <c r="L274" s="95">
        <v>10</v>
      </c>
    </row>
    <row r="275" spans="1:12" s="4" customFormat="1" ht="33" customHeight="1">
      <c r="A275" s="132"/>
      <c r="B275" s="139"/>
      <c r="C275" s="143"/>
      <c r="D275" s="95" t="s">
        <v>912</v>
      </c>
      <c r="E275" s="95" t="s">
        <v>902</v>
      </c>
      <c r="F275" s="9" t="s">
        <v>1267</v>
      </c>
      <c r="G275" s="95" t="s">
        <v>904</v>
      </c>
      <c r="H275" s="102" t="s">
        <v>1445</v>
      </c>
      <c r="I275" s="11">
        <v>65.671999999999997</v>
      </c>
      <c r="J275" s="11">
        <v>55</v>
      </c>
      <c r="K275" s="11">
        <v>81.680000000000007</v>
      </c>
      <c r="L275" s="95">
        <v>11</v>
      </c>
    </row>
    <row r="276" spans="1:12" s="4" customFormat="1" ht="33" customHeight="1">
      <c r="A276" s="132"/>
      <c r="B276" s="139"/>
      <c r="C276" s="143"/>
      <c r="D276" s="95" t="s">
        <v>913</v>
      </c>
      <c r="E276" s="95" t="s">
        <v>902</v>
      </c>
      <c r="F276" s="9" t="s">
        <v>1266</v>
      </c>
      <c r="G276" s="98" t="s">
        <v>914</v>
      </c>
      <c r="H276" s="102" t="s">
        <v>1445</v>
      </c>
      <c r="I276" s="11">
        <v>65.128</v>
      </c>
      <c r="J276" s="11">
        <v>50</v>
      </c>
      <c r="K276" s="11">
        <v>87.82</v>
      </c>
      <c r="L276" s="95">
        <v>12</v>
      </c>
    </row>
    <row r="277" spans="1:12" s="4" customFormat="1" ht="33" customHeight="1">
      <c r="A277" s="132"/>
      <c r="B277" s="139">
        <v>2019073</v>
      </c>
      <c r="C277" s="143" t="s">
        <v>915</v>
      </c>
      <c r="D277" s="95" t="s">
        <v>916</v>
      </c>
      <c r="E277" s="95" t="s">
        <v>902</v>
      </c>
      <c r="F277" s="9" t="s">
        <v>1265</v>
      </c>
      <c r="G277" s="95" t="s">
        <v>917</v>
      </c>
      <c r="H277" s="102" t="s">
        <v>1445</v>
      </c>
      <c r="I277" s="11">
        <v>77.408000000000001</v>
      </c>
      <c r="J277" s="11">
        <v>74</v>
      </c>
      <c r="K277" s="11">
        <v>82.52</v>
      </c>
      <c r="L277" s="95">
        <v>1</v>
      </c>
    </row>
    <row r="278" spans="1:12" s="4" customFormat="1" ht="33" customHeight="1">
      <c r="A278" s="132"/>
      <c r="B278" s="139"/>
      <c r="C278" s="143"/>
      <c r="D278" s="95" t="s">
        <v>918</v>
      </c>
      <c r="E278" s="95" t="s">
        <v>902</v>
      </c>
      <c r="F278" s="9" t="s">
        <v>1264</v>
      </c>
      <c r="G278" s="95" t="s">
        <v>917</v>
      </c>
      <c r="H278" s="102" t="s">
        <v>1445</v>
      </c>
      <c r="I278" s="11">
        <v>75.424000000000007</v>
      </c>
      <c r="J278" s="11">
        <v>71</v>
      </c>
      <c r="K278" s="11">
        <v>82.06</v>
      </c>
      <c r="L278" s="95">
        <v>2</v>
      </c>
    </row>
    <row r="279" spans="1:12" s="4" customFormat="1" ht="33" customHeight="1">
      <c r="A279" s="132"/>
      <c r="B279" s="139"/>
      <c r="C279" s="143"/>
      <c r="D279" s="95" t="s">
        <v>919</v>
      </c>
      <c r="E279" s="95" t="s">
        <v>902</v>
      </c>
      <c r="F279" s="9" t="s">
        <v>1263</v>
      </c>
      <c r="G279" s="95" t="s">
        <v>917</v>
      </c>
      <c r="H279" s="102" t="s">
        <v>1445</v>
      </c>
      <c r="I279" s="11">
        <v>74.512</v>
      </c>
      <c r="J279" s="11">
        <v>71</v>
      </c>
      <c r="K279" s="11">
        <v>79.78</v>
      </c>
      <c r="L279" s="95">
        <v>3</v>
      </c>
    </row>
    <row r="280" spans="1:12" s="4" customFormat="1" ht="33" customHeight="1">
      <c r="A280" s="132"/>
      <c r="B280" s="139"/>
      <c r="C280" s="143"/>
      <c r="D280" s="95" t="s">
        <v>920</v>
      </c>
      <c r="E280" s="95" t="s">
        <v>902</v>
      </c>
      <c r="F280" s="9" t="s">
        <v>1261</v>
      </c>
      <c r="G280" s="95" t="s">
        <v>917</v>
      </c>
      <c r="H280" s="102" t="s">
        <v>1445</v>
      </c>
      <c r="I280" s="11">
        <v>73.592000000000013</v>
      </c>
      <c r="J280" s="11">
        <v>71</v>
      </c>
      <c r="K280" s="11">
        <v>77.48</v>
      </c>
      <c r="L280" s="95">
        <v>4</v>
      </c>
    </row>
    <row r="281" spans="1:12" s="4" customFormat="1" ht="33" customHeight="1">
      <c r="A281" s="132"/>
      <c r="B281" s="139"/>
      <c r="C281" s="143"/>
      <c r="D281" s="95" t="s">
        <v>921</v>
      </c>
      <c r="E281" s="95" t="s">
        <v>922</v>
      </c>
      <c r="F281" s="9" t="s">
        <v>1262</v>
      </c>
      <c r="G281" s="95" t="s">
        <v>1527</v>
      </c>
      <c r="H281" s="102" t="s">
        <v>1445</v>
      </c>
      <c r="I281" s="11">
        <v>73.455999999999989</v>
      </c>
      <c r="J281" s="11">
        <v>67</v>
      </c>
      <c r="K281" s="11">
        <v>83.14</v>
      </c>
      <c r="L281" s="95">
        <v>5</v>
      </c>
    </row>
    <row r="282" spans="1:12" s="4" customFormat="1" ht="33" customHeight="1">
      <c r="A282" s="132"/>
      <c r="B282" s="139"/>
      <c r="C282" s="143"/>
      <c r="D282" s="95" t="s">
        <v>923</v>
      </c>
      <c r="E282" s="95" t="s">
        <v>922</v>
      </c>
      <c r="F282" s="9" t="s">
        <v>1260</v>
      </c>
      <c r="G282" s="95" t="s">
        <v>1256</v>
      </c>
      <c r="H282" s="102" t="s">
        <v>1445</v>
      </c>
      <c r="I282" s="11">
        <v>71.824000000000012</v>
      </c>
      <c r="J282" s="11">
        <v>66</v>
      </c>
      <c r="K282" s="11">
        <v>80.56</v>
      </c>
      <c r="L282" s="95">
        <v>6</v>
      </c>
    </row>
    <row r="283" spans="1:12" s="4" customFormat="1" ht="33" customHeight="1">
      <c r="A283" s="132"/>
      <c r="B283" s="139"/>
      <c r="C283" s="143"/>
      <c r="D283" s="95" t="s">
        <v>925</v>
      </c>
      <c r="E283" s="95" t="s">
        <v>902</v>
      </c>
      <c r="F283" s="9" t="s">
        <v>1259</v>
      </c>
      <c r="G283" s="95" t="s">
        <v>924</v>
      </c>
      <c r="H283" s="102" t="s">
        <v>1445</v>
      </c>
      <c r="I283" s="11">
        <v>70.647999999999996</v>
      </c>
      <c r="J283" s="11">
        <v>68</v>
      </c>
      <c r="K283" s="11">
        <v>74.62</v>
      </c>
      <c r="L283" s="95">
        <v>7</v>
      </c>
    </row>
    <row r="284" spans="1:12" s="4" customFormat="1" ht="33" customHeight="1">
      <c r="A284" s="132"/>
      <c r="B284" s="139"/>
      <c r="C284" s="143"/>
      <c r="D284" s="95" t="s">
        <v>1486</v>
      </c>
      <c r="E284" s="95" t="s">
        <v>1487</v>
      </c>
      <c r="F284" s="95">
        <v>1996.01</v>
      </c>
      <c r="G284" s="95" t="s">
        <v>224</v>
      </c>
      <c r="H284" s="95" t="s">
        <v>1488</v>
      </c>
      <c r="I284" s="11">
        <v>69.8</v>
      </c>
      <c r="J284" s="11">
        <v>59</v>
      </c>
      <c r="K284" s="11">
        <v>86</v>
      </c>
      <c r="L284" s="95">
        <v>8</v>
      </c>
    </row>
    <row r="285" spans="1:12" s="4" customFormat="1" ht="33" customHeight="1">
      <c r="A285" s="132"/>
      <c r="B285" s="148">
        <v>2019074</v>
      </c>
      <c r="C285" s="143" t="s">
        <v>1217</v>
      </c>
      <c r="D285" s="95" t="s">
        <v>926</v>
      </c>
      <c r="E285" s="95" t="s">
        <v>902</v>
      </c>
      <c r="F285" s="9" t="s">
        <v>1258</v>
      </c>
      <c r="G285" s="95" t="s">
        <v>927</v>
      </c>
      <c r="H285" s="102" t="s">
        <v>1445</v>
      </c>
      <c r="I285" s="11">
        <v>62.607999999999997</v>
      </c>
      <c r="J285" s="11">
        <v>54</v>
      </c>
      <c r="K285" s="11">
        <v>75.52</v>
      </c>
      <c r="L285" s="95">
        <v>1</v>
      </c>
    </row>
    <row r="286" spans="1:12" s="4" customFormat="1" ht="33" customHeight="1">
      <c r="A286" s="132"/>
      <c r="B286" s="148"/>
      <c r="C286" s="143"/>
      <c r="D286" s="92" t="s">
        <v>1489</v>
      </c>
      <c r="E286" s="92" t="s">
        <v>1490</v>
      </c>
      <c r="F286" s="92">
        <v>1996.05</v>
      </c>
      <c r="G286" s="92" t="s">
        <v>1491</v>
      </c>
      <c r="H286" s="93" t="s">
        <v>1492</v>
      </c>
      <c r="I286" s="11">
        <v>62.31</v>
      </c>
      <c r="J286" s="11">
        <v>53</v>
      </c>
      <c r="K286" s="11">
        <v>76.28</v>
      </c>
      <c r="L286" s="95">
        <v>2</v>
      </c>
    </row>
    <row r="287" spans="1:12" s="4" customFormat="1" ht="33" customHeight="1">
      <c r="A287" s="131" t="s">
        <v>253</v>
      </c>
      <c r="B287" s="129" t="s">
        <v>254</v>
      </c>
      <c r="C287" s="133" t="s">
        <v>255</v>
      </c>
      <c r="D287" s="28" t="s">
        <v>256</v>
      </c>
      <c r="E287" s="98" t="s">
        <v>124</v>
      </c>
      <c r="F287" s="9" t="s">
        <v>1357</v>
      </c>
      <c r="G287" s="94" t="s">
        <v>210</v>
      </c>
      <c r="H287" s="102" t="s">
        <v>199</v>
      </c>
      <c r="I287" s="40" t="s">
        <v>1340</v>
      </c>
      <c r="J287" s="40">
        <v>55</v>
      </c>
      <c r="K287" s="40" t="s">
        <v>1356</v>
      </c>
      <c r="L287" s="98">
        <v>1</v>
      </c>
    </row>
    <row r="288" spans="1:12" s="4" customFormat="1" ht="33" customHeight="1">
      <c r="A288" s="131"/>
      <c r="B288" s="129"/>
      <c r="C288" s="133"/>
      <c r="D288" s="28" t="s">
        <v>258</v>
      </c>
      <c r="E288" s="98" t="s">
        <v>124</v>
      </c>
      <c r="F288" s="9" t="s">
        <v>259</v>
      </c>
      <c r="G288" s="94" t="s">
        <v>210</v>
      </c>
      <c r="H288" s="102" t="s">
        <v>199</v>
      </c>
      <c r="I288" s="40" t="s">
        <v>1339</v>
      </c>
      <c r="J288" s="40">
        <v>55</v>
      </c>
      <c r="K288" s="40" t="s">
        <v>1355</v>
      </c>
      <c r="L288" s="98">
        <v>2</v>
      </c>
    </row>
    <row r="289" spans="1:12" s="4" customFormat="1" ht="33" customHeight="1">
      <c r="A289" s="131"/>
      <c r="B289" s="129"/>
      <c r="C289" s="133"/>
      <c r="D289" s="28" t="s">
        <v>260</v>
      </c>
      <c r="E289" s="98" t="s">
        <v>124</v>
      </c>
      <c r="F289" s="9">
        <v>1990.03</v>
      </c>
      <c r="G289" s="94" t="s">
        <v>1548</v>
      </c>
      <c r="H289" s="102" t="s">
        <v>199</v>
      </c>
      <c r="I289" s="40" t="s">
        <v>1338</v>
      </c>
      <c r="J289" s="40">
        <v>51</v>
      </c>
      <c r="K289" s="40" t="s">
        <v>1354</v>
      </c>
      <c r="L289" s="98">
        <v>3</v>
      </c>
    </row>
    <row r="290" spans="1:12" s="4" customFormat="1" ht="33" customHeight="1">
      <c r="A290" s="131"/>
      <c r="B290" s="129"/>
      <c r="C290" s="133"/>
      <c r="D290" s="28" t="s">
        <v>261</v>
      </c>
      <c r="E290" s="98" t="s">
        <v>124</v>
      </c>
      <c r="F290" s="9">
        <v>1994.03</v>
      </c>
      <c r="G290" s="94" t="s">
        <v>210</v>
      </c>
      <c r="H290" s="102" t="s">
        <v>199</v>
      </c>
      <c r="I290" s="40" t="s">
        <v>1337</v>
      </c>
      <c r="J290" s="40">
        <v>51</v>
      </c>
      <c r="K290" s="40" t="s">
        <v>1343</v>
      </c>
      <c r="L290" s="98">
        <v>4</v>
      </c>
    </row>
    <row r="291" spans="1:12" s="4" customFormat="1" ht="33" customHeight="1">
      <c r="A291" s="131"/>
      <c r="B291" s="129"/>
      <c r="C291" s="133"/>
      <c r="D291" s="28" t="s">
        <v>262</v>
      </c>
      <c r="E291" s="98" t="s">
        <v>124</v>
      </c>
      <c r="F291" s="9">
        <v>1990.07</v>
      </c>
      <c r="G291" s="94" t="s">
        <v>1549</v>
      </c>
      <c r="H291" s="102" t="s">
        <v>199</v>
      </c>
      <c r="I291" s="40" t="s">
        <v>1336</v>
      </c>
      <c r="J291" s="40">
        <v>48</v>
      </c>
      <c r="K291" s="40" t="s">
        <v>1353</v>
      </c>
      <c r="L291" s="98">
        <v>5</v>
      </c>
    </row>
    <row r="292" spans="1:12" s="4" customFormat="1" ht="33" customHeight="1">
      <c r="A292" s="131"/>
      <c r="B292" s="129" t="s">
        <v>263</v>
      </c>
      <c r="C292" s="133" t="s">
        <v>264</v>
      </c>
      <c r="D292" s="28" t="s">
        <v>265</v>
      </c>
      <c r="E292" s="69" t="s">
        <v>129</v>
      </c>
      <c r="F292" s="9" t="s">
        <v>266</v>
      </c>
      <c r="G292" s="102" t="s">
        <v>146</v>
      </c>
      <c r="H292" s="102" t="s">
        <v>199</v>
      </c>
      <c r="I292" s="40" t="s">
        <v>1335</v>
      </c>
      <c r="J292" s="40">
        <v>74</v>
      </c>
      <c r="K292" s="40" t="s">
        <v>1352</v>
      </c>
      <c r="L292" s="98">
        <v>1</v>
      </c>
    </row>
    <row r="293" spans="1:12" s="4" customFormat="1" ht="33" customHeight="1">
      <c r="A293" s="131"/>
      <c r="B293" s="129"/>
      <c r="C293" s="133"/>
      <c r="D293" s="28" t="s">
        <v>267</v>
      </c>
      <c r="E293" s="69" t="s">
        <v>129</v>
      </c>
      <c r="F293" s="9">
        <v>1991.01</v>
      </c>
      <c r="G293" s="102" t="s">
        <v>146</v>
      </c>
      <c r="H293" s="102" t="s">
        <v>199</v>
      </c>
      <c r="I293" s="40" t="s">
        <v>1334</v>
      </c>
      <c r="J293" s="40">
        <v>69</v>
      </c>
      <c r="K293" s="40" t="s">
        <v>1351</v>
      </c>
      <c r="L293" s="98">
        <v>2</v>
      </c>
    </row>
    <row r="294" spans="1:12" s="4" customFormat="1" ht="33" customHeight="1">
      <c r="A294" s="131"/>
      <c r="B294" s="129"/>
      <c r="C294" s="133"/>
      <c r="D294" s="28" t="s">
        <v>268</v>
      </c>
      <c r="E294" s="69" t="s">
        <v>129</v>
      </c>
      <c r="F294" s="9">
        <v>1991.08</v>
      </c>
      <c r="G294" s="102" t="s">
        <v>146</v>
      </c>
      <c r="H294" s="102" t="s">
        <v>199</v>
      </c>
      <c r="I294" s="40" t="s">
        <v>1333</v>
      </c>
      <c r="J294" s="40">
        <v>70</v>
      </c>
      <c r="K294" s="40" t="s">
        <v>1350</v>
      </c>
      <c r="L294" s="98">
        <v>3</v>
      </c>
    </row>
    <row r="295" spans="1:12" s="4" customFormat="1" ht="33" customHeight="1">
      <c r="A295" s="131"/>
      <c r="B295" s="129"/>
      <c r="C295" s="133"/>
      <c r="D295" s="28" t="s">
        <v>269</v>
      </c>
      <c r="E295" s="69" t="s">
        <v>124</v>
      </c>
      <c r="F295" s="9">
        <v>1989.08</v>
      </c>
      <c r="G295" s="102" t="s">
        <v>143</v>
      </c>
      <c r="H295" s="102" t="s">
        <v>199</v>
      </c>
      <c r="I295" s="40" t="s">
        <v>1332</v>
      </c>
      <c r="J295" s="40">
        <v>69</v>
      </c>
      <c r="K295" s="40" t="s">
        <v>1349</v>
      </c>
      <c r="L295" s="98">
        <v>4</v>
      </c>
    </row>
    <row r="296" spans="1:12" s="4" customFormat="1" ht="33" customHeight="1">
      <c r="A296" s="131"/>
      <c r="B296" s="129"/>
      <c r="C296" s="133"/>
      <c r="D296" s="28" t="s">
        <v>1417</v>
      </c>
      <c r="E296" s="28" t="s">
        <v>129</v>
      </c>
      <c r="F296" s="28" t="s">
        <v>1418</v>
      </c>
      <c r="G296" s="102" t="s">
        <v>143</v>
      </c>
      <c r="H296" s="102" t="s">
        <v>199</v>
      </c>
      <c r="I296" s="40" t="s">
        <v>1419</v>
      </c>
      <c r="J296" s="40">
        <v>69</v>
      </c>
      <c r="K296" s="40" t="s">
        <v>1474</v>
      </c>
      <c r="L296" s="98">
        <v>5</v>
      </c>
    </row>
    <row r="297" spans="1:12" s="4" customFormat="1" ht="33" customHeight="1">
      <c r="A297" s="131"/>
      <c r="B297" s="129" t="s">
        <v>270</v>
      </c>
      <c r="C297" s="133" t="s">
        <v>1220</v>
      </c>
      <c r="D297" s="28" t="s">
        <v>271</v>
      </c>
      <c r="E297" s="69" t="s">
        <v>124</v>
      </c>
      <c r="F297" s="9">
        <v>1992.03</v>
      </c>
      <c r="G297" s="102" t="s">
        <v>272</v>
      </c>
      <c r="H297" s="102" t="s">
        <v>199</v>
      </c>
      <c r="I297" s="40" t="s">
        <v>1331</v>
      </c>
      <c r="J297" s="40">
        <v>41</v>
      </c>
      <c r="K297" s="40" t="s">
        <v>1348</v>
      </c>
      <c r="L297" s="98">
        <v>1</v>
      </c>
    </row>
    <row r="298" spans="1:12" s="4" customFormat="1" ht="33" customHeight="1">
      <c r="A298" s="131"/>
      <c r="B298" s="129"/>
      <c r="C298" s="133"/>
      <c r="D298" s="28" t="s">
        <v>273</v>
      </c>
      <c r="E298" s="69" t="s">
        <v>124</v>
      </c>
      <c r="F298" s="9">
        <v>1994.04</v>
      </c>
      <c r="G298" s="102" t="s">
        <v>274</v>
      </c>
      <c r="H298" s="102" t="s">
        <v>199</v>
      </c>
      <c r="I298" s="40" t="s">
        <v>1330</v>
      </c>
      <c r="J298" s="40">
        <v>32</v>
      </c>
      <c r="K298" s="40" t="s">
        <v>1347</v>
      </c>
      <c r="L298" s="98">
        <v>2</v>
      </c>
    </row>
    <row r="299" spans="1:12" s="4" customFormat="1" ht="33" customHeight="1">
      <c r="A299" s="131"/>
      <c r="B299" s="129"/>
      <c r="C299" s="133"/>
      <c r="D299" s="28" t="s">
        <v>275</v>
      </c>
      <c r="E299" s="69" t="s">
        <v>124</v>
      </c>
      <c r="F299" s="9">
        <v>1989.02</v>
      </c>
      <c r="G299" s="94" t="s">
        <v>151</v>
      </c>
      <c r="H299" s="102" t="s">
        <v>199</v>
      </c>
      <c r="I299" s="40" t="s">
        <v>1329</v>
      </c>
      <c r="J299" s="40">
        <v>30</v>
      </c>
      <c r="K299" s="40" t="s">
        <v>1346</v>
      </c>
      <c r="L299" s="98">
        <v>3</v>
      </c>
    </row>
    <row r="300" spans="1:12" s="4" customFormat="1" ht="33" customHeight="1">
      <c r="A300" s="131"/>
      <c r="B300" s="129" t="s">
        <v>276</v>
      </c>
      <c r="C300" s="133" t="s">
        <v>1221</v>
      </c>
      <c r="D300" s="28" t="s">
        <v>277</v>
      </c>
      <c r="E300" s="98" t="s">
        <v>129</v>
      </c>
      <c r="F300" s="9">
        <v>1988.02</v>
      </c>
      <c r="G300" s="94" t="s">
        <v>234</v>
      </c>
      <c r="H300" s="102" t="s">
        <v>199</v>
      </c>
      <c r="I300" s="40" t="s">
        <v>1328</v>
      </c>
      <c r="J300" s="40">
        <v>72</v>
      </c>
      <c r="K300" s="40" t="s">
        <v>1345</v>
      </c>
      <c r="L300" s="98">
        <v>1</v>
      </c>
    </row>
    <row r="301" spans="1:12" s="4" customFormat="1" ht="33" customHeight="1">
      <c r="A301" s="131"/>
      <c r="B301" s="129"/>
      <c r="C301" s="133"/>
      <c r="D301" s="28" t="s">
        <v>278</v>
      </c>
      <c r="E301" s="98" t="s">
        <v>129</v>
      </c>
      <c r="F301" s="9">
        <v>1992.09</v>
      </c>
      <c r="G301" s="94" t="s">
        <v>238</v>
      </c>
      <c r="H301" s="102" t="s">
        <v>199</v>
      </c>
      <c r="I301" s="40" t="s">
        <v>1327</v>
      </c>
      <c r="J301" s="40">
        <v>69</v>
      </c>
      <c r="K301" s="40" t="s">
        <v>1344</v>
      </c>
      <c r="L301" s="98">
        <v>2</v>
      </c>
    </row>
    <row r="302" spans="1:12" s="4" customFormat="1" ht="33" customHeight="1">
      <c r="A302" s="131"/>
      <c r="B302" s="129"/>
      <c r="C302" s="133"/>
      <c r="D302" s="28" t="s">
        <v>279</v>
      </c>
      <c r="E302" s="98" t="s">
        <v>129</v>
      </c>
      <c r="F302" s="9">
        <v>1992.11</v>
      </c>
      <c r="G302" s="94" t="s">
        <v>231</v>
      </c>
      <c r="H302" s="102" t="s">
        <v>199</v>
      </c>
      <c r="I302" s="40" t="s">
        <v>1326</v>
      </c>
      <c r="J302" s="40">
        <v>73</v>
      </c>
      <c r="K302" s="40" t="s">
        <v>1343</v>
      </c>
      <c r="L302" s="98">
        <v>3</v>
      </c>
    </row>
    <row r="303" spans="1:12" s="4" customFormat="1" ht="33" customHeight="1">
      <c r="A303" s="131"/>
      <c r="B303" s="129"/>
      <c r="C303" s="133"/>
      <c r="D303" s="28" t="s">
        <v>280</v>
      </c>
      <c r="E303" s="98" t="s">
        <v>129</v>
      </c>
      <c r="F303" s="9">
        <v>1995.02</v>
      </c>
      <c r="G303" s="94" t="s">
        <v>234</v>
      </c>
      <c r="H303" s="102" t="s">
        <v>199</v>
      </c>
      <c r="I303" s="40" t="s">
        <v>1325</v>
      </c>
      <c r="J303" s="40">
        <v>69</v>
      </c>
      <c r="K303" s="40" t="s">
        <v>1341</v>
      </c>
      <c r="L303" s="98">
        <v>4</v>
      </c>
    </row>
    <row r="304" spans="1:12" s="4" customFormat="1" ht="33" customHeight="1">
      <c r="A304" s="131" t="s">
        <v>1505</v>
      </c>
      <c r="B304" s="147" t="s">
        <v>697</v>
      </c>
      <c r="C304" s="133" t="s">
        <v>1219</v>
      </c>
      <c r="D304" s="103" t="s">
        <v>698</v>
      </c>
      <c r="E304" s="103" t="s">
        <v>14</v>
      </c>
      <c r="F304" s="103" t="s">
        <v>699</v>
      </c>
      <c r="G304" s="103" t="s">
        <v>1538</v>
      </c>
      <c r="H304" s="102" t="s">
        <v>1445</v>
      </c>
      <c r="I304" s="10">
        <v>54.408000000000001</v>
      </c>
      <c r="J304" s="26">
        <v>38</v>
      </c>
      <c r="K304" s="10">
        <v>79.02</v>
      </c>
      <c r="L304" s="98">
        <v>1</v>
      </c>
    </row>
    <row r="305" spans="1:12" s="4" customFormat="1" ht="33" customHeight="1">
      <c r="A305" s="131"/>
      <c r="B305" s="147"/>
      <c r="C305" s="133"/>
      <c r="D305" s="103" t="s">
        <v>700</v>
      </c>
      <c r="E305" s="103" t="s">
        <v>14</v>
      </c>
      <c r="F305" s="103" t="s">
        <v>540</v>
      </c>
      <c r="G305" s="103" t="s">
        <v>369</v>
      </c>
      <c r="H305" s="102" t="s">
        <v>1445</v>
      </c>
      <c r="I305" s="10">
        <v>53.887999999999998</v>
      </c>
      <c r="J305" s="26">
        <v>37</v>
      </c>
      <c r="K305" s="10">
        <v>79.22</v>
      </c>
      <c r="L305" s="98">
        <v>2</v>
      </c>
    </row>
    <row r="306" spans="1:12" s="4" customFormat="1" ht="33" customHeight="1">
      <c r="A306" s="131"/>
      <c r="B306" s="131">
        <v>2019081</v>
      </c>
      <c r="C306" s="133" t="s">
        <v>1382</v>
      </c>
      <c r="D306" s="103" t="s">
        <v>701</v>
      </c>
      <c r="E306" s="103" t="s">
        <v>19</v>
      </c>
      <c r="F306" s="103" t="s">
        <v>419</v>
      </c>
      <c r="G306" s="103" t="s">
        <v>48</v>
      </c>
      <c r="H306" s="102" t="s">
        <v>1445</v>
      </c>
      <c r="I306" s="10">
        <v>72.751999999999995</v>
      </c>
      <c r="J306" s="23">
        <v>69</v>
      </c>
      <c r="K306" s="10">
        <v>78.38</v>
      </c>
      <c r="L306" s="98">
        <v>1</v>
      </c>
    </row>
    <row r="307" spans="1:12" s="4" customFormat="1" ht="33" customHeight="1">
      <c r="A307" s="131"/>
      <c r="B307" s="131"/>
      <c r="C307" s="133"/>
      <c r="D307" s="103" t="s">
        <v>702</v>
      </c>
      <c r="E307" s="103" t="s">
        <v>19</v>
      </c>
      <c r="F307" s="103" t="s">
        <v>582</v>
      </c>
      <c r="G307" s="103" t="s">
        <v>48</v>
      </c>
      <c r="H307" s="102" t="s">
        <v>1445</v>
      </c>
      <c r="I307" s="10">
        <v>72.671999999999997</v>
      </c>
      <c r="J307" s="23">
        <v>68</v>
      </c>
      <c r="K307" s="10">
        <v>79.680000000000007</v>
      </c>
      <c r="L307" s="98">
        <v>2</v>
      </c>
    </row>
    <row r="308" spans="1:12" s="4" customFormat="1" ht="33" customHeight="1">
      <c r="A308" s="131"/>
      <c r="B308" s="131"/>
      <c r="C308" s="133"/>
      <c r="D308" s="103" t="s">
        <v>703</v>
      </c>
      <c r="E308" s="103" t="s">
        <v>19</v>
      </c>
      <c r="F308" s="103" t="s">
        <v>437</v>
      </c>
      <c r="G308" s="98" t="s">
        <v>48</v>
      </c>
      <c r="H308" s="102" t="s">
        <v>1445</v>
      </c>
      <c r="I308" s="10">
        <v>67.28</v>
      </c>
      <c r="J308" s="23">
        <v>58</v>
      </c>
      <c r="K308" s="10">
        <v>81.2</v>
      </c>
      <c r="L308" s="98">
        <v>3</v>
      </c>
    </row>
    <row r="309" spans="1:12" s="4" customFormat="1" ht="33" customHeight="1">
      <c r="A309" s="131"/>
      <c r="B309" s="131"/>
      <c r="C309" s="133"/>
      <c r="D309" s="103" t="s">
        <v>704</v>
      </c>
      <c r="E309" s="103" t="s">
        <v>19</v>
      </c>
      <c r="F309" s="103" t="s">
        <v>312</v>
      </c>
      <c r="G309" s="98" t="s">
        <v>48</v>
      </c>
      <c r="H309" s="102" t="s">
        <v>1445</v>
      </c>
      <c r="I309" s="10">
        <v>67.239999999999995</v>
      </c>
      <c r="J309" s="23">
        <v>59</v>
      </c>
      <c r="K309" s="10">
        <v>79.599999999999994</v>
      </c>
      <c r="L309" s="98">
        <v>4</v>
      </c>
    </row>
    <row r="310" spans="1:12" s="4" customFormat="1" ht="33" customHeight="1">
      <c r="A310" s="131"/>
      <c r="B310" s="131"/>
      <c r="C310" s="133"/>
      <c r="D310" s="103" t="s">
        <v>705</v>
      </c>
      <c r="E310" s="103" t="s">
        <v>19</v>
      </c>
      <c r="F310" s="103" t="s">
        <v>360</v>
      </c>
      <c r="G310" s="98" t="s">
        <v>48</v>
      </c>
      <c r="H310" s="102" t="s">
        <v>1445</v>
      </c>
      <c r="I310" s="10">
        <v>67.144000000000005</v>
      </c>
      <c r="J310" s="23">
        <v>57</v>
      </c>
      <c r="K310" s="10">
        <v>82.36</v>
      </c>
      <c r="L310" s="98">
        <v>5</v>
      </c>
    </row>
    <row r="311" spans="1:12" s="4" customFormat="1" ht="33" customHeight="1">
      <c r="A311" s="131"/>
      <c r="B311" s="131"/>
      <c r="C311" s="133"/>
      <c r="D311" s="103" t="s">
        <v>706</v>
      </c>
      <c r="E311" s="103" t="s">
        <v>19</v>
      </c>
      <c r="F311" s="103" t="s">
        <v>358</v>
      </c>
      <c r="G311" s="98" t="s">
        <v>48</v>
      </c>
      <c r="H311" s="102" t="s">
        <v>1445</v>
      </c>
      <c r="I311" s="10">
        <v>67.144000000000005</v>
      </c>
      <c r="J311" s="23">
        <v>56</v>
      </c>
      <c r="K311" s="10">
        <v>83.86</v>
      </c>
      <c r="L311" s="98">
        <v>6</v>
      </c>
    </row>
    <row r="312" spans="1:12" s="4" customFormat="1" ht="33" customHeight="1">
      <c r="A312" s="131"/>
      <c r="B312" s="131"/>
      <c r="C312" s="133"/>
      <c r="D312" s="103" t="s">
        <v>707</v>
      </c>
      <c r="E312" s="103" t="s">
        <v>14</v>
      </c>
      <c r="F312" s="103" t="s">
        <v>368</v>
      </c>
      <c r="G312" s="98" t="s">
        <v>48</v>
      </c>
      <c r="H312" s="102" t="s">
        <v>1445</v>
      </c>
      <c r="I312" s="10">
        <v>66.52000000000001</v>
      </c>
      <c r="J312" s="23">
        <v>55</v>
      </c>
      <c r="K312" s="10">
        <v>83.8</v>
      </c>
      <c r="L312" s="98">
        <v>7</v>
      </c>
    </row>
    <row r="313" spans="1:12" s="4" customFormat="1" ht="33" customHeight="1">
      <c r="A313" s="131"/>
      <c r="B313" s="131"/>
      <c r="C313" s="133"/>
      <c r="D313" s="103" t="s">
        <v>708</v>
      </c>
      <c r="E313" s="103" t="s">
        <v>19</v>
      </c>
      <c r="F313" s="103" t="s">
        <v>329</v>
      </c>
      <c r="G313" s="98" t="s">
        <v>48</v>
      </c>
      <c r="H313" s="102" t="s">
        <v>1445</v>
      </c>
      <c r="I313" s="10">
        <v>65.888000000000005</v>
      </c>
      <c r="J313" s="23">
        <v>56</v>
      </c>
      <c r="K313" s="10">
        <v>80.72</v>
      </c>
      <c r="L313" s="98">
        <v>8</v>
      </c>
    </row>
    <row r="314" spans="1:12" s="4" customFormat="1" ht="33" customHeight="1">
      <c r="A314" s="131"/>
      <c r="B314" s="131">
        <v>2019082</v>
      </c>
      <c r="C314" s="133" t="s">
        <v>33</v>
      </c>
      <c r="D314" s="103" t="s">
        <v>709</v>
      </c>
      <c r="E314" s="103" t="s">
        <v>14</v>
      </c>
      <c r="F314" s="103" t="s">
        <v>360</v>
      </c>
      <c r="G314" s="103" t="s">
        <v>39</v>
      </c>
      <c r="H314" s="102" t="s">
        <v>1445</v>
      </c>
      <c r="I314" s="10">
        <v>78.664000000000001</v>
      </c>
      <c r="J314" s="27">
        <v>75</v>
      </c>
      <c r="K314" s="10">
        <v>84.16</v>
      </c>
      <c r="L314" s="98">
        <v>1</v>
      </c>
    </row>
    <row r="315" spans="1:12" s="4" customFormat="1" ht="33" customHeight="1">
      <c r="A315" s="131"/>
      <c r="B315" s="131"/>
      <c r="C315" s="133"/>
      <c r="D315" s="103" t="s">
        <v>710</v>
      </c>
      <c r="E315" s="103" t="s">
        <v>14</v>
      </c>
      <c r="F315" s="103" t="s">
        <v>354</v>
      </c>
      <c r="G315" s="103" t="s">
        <v>39</v>
      </c>
      <c r="H315" s="102" t="s">
        <v>1445</v>
      </c>
      <c r="I315" s="10">
        <v>77.808000000000007</v>
      </c>
      <c r="J315" s="27">
        <v>77</v>
      </c>
      <c r="K315" s="10">
        <v>79.02</v>
      </c>
      <c r="L315" s="98">
        <v>2</v>
      </c>
    </row>
    <row r="316" spans="1:12" s="4" customFormat="1" ht="33" customHeight="1">
      <c r="A316" s="129" t="s">
        <v>1082</v>
      </c>
      <c r="B316" s="145">
        <v>2019084</v>
      </c>
      <c r="C316" s="133" t="s">
        <v>1223</v>
      </c>
      <c r="D316" s="48" t="s">
        <v>1083</v>
      </c>
      <c r="E316" s="48" t="s">
        <v>1084</v>
      </c>
      <c r="F316" s="13">
        <v>1992.12</v>
      </c>
      <c r="G316" s="96" t="s">
        <v>1085</v>
      </c>
      <c r="H316" s="102" t="s">
        <v>1445</v>
      </c>
      <c r="I316" s="11">
        <v>71.072000000000003</v>
      </c>
      <c r="J316" s="23">
        <v>66</v>
      </c>
      <c r="K316" s="23">
        <v>78.680000000000007</v>
      </c>
      <c r="L316" s="98">
        <v>1</v>
      </c>
    </row>
    <row r="317" spans="1:12" s="4" customFormat="1" ht="33" customHeight="1">
      <c r="A317" s="129"/>
      <c r="B317" s="145"/>
      <c r="C317" s="133"/>
      <c r="D317" s="102" t="s">
        <v>1086</v>
      </c>
      <c r="E317" s="102" t="s">
        <v>1084</v>
      </c>
      <c r="F317" s="9">
        <v>1991.04</v>
      </c>
      <c r="G317" s="94" t="s">
        <v>1087</v>
      </c>
      <c r="H317" s="102" t="s">
        <v>1445</v>
      </c>
      <c r="I317" s="11">
        <v>69.191999999999993</v>
      </c>
      <c r="J317" s="23">
        <v>63</v>
      </c>
      <c r="K317" s="23">
        <v>78.48</v>
      </c>
      <c r="L317" s="98">
        <v>2</v>
      </c>
    </row>
    <row r="318" spans="1:12" s="4" customFormat="1" ht="33" customHeight="1">
      <c r="A318" s="129"/>
      <c r="B318" s="145"/>
      <c r="C318" s="133"/>
      <c r="D318" s="96" t="s">
        <v>1088</v>
      </c>
      <c r="E318" s="96" t="s">
        <v>1084</v>
      </c>
      <c r="F318" s="57">
        <v>1995.02</v>
      </c>
      <c r="G318" s="96" t="s">
        <v>1087</v>
      </c>
      <c r="H318" s="102" t="s">
        <v>1445</v>
      </c>
      <c r="I318" s="11">
        <v>68.152000000000001</v>
      </c>
      <c r="J318" s="23">
        <v>63</v>
      </c>
      <c r="K318" s="23">
        <v>75.88</v>
      </c>
      <c r="L318" s="98">
        <v>3</v>
      </c>
    </row>
    <row r="319" spans="1:12" s="4" customFormat="1" ht="33" customHeight="1">
      <c r="A319" s="129"/>
      <c r="B319" s="145"/>
      <c r="C319" s="133"/>
      <c r="D319" s="96" t="s">
        <v>1089</v>
      </c>
      <c r="E319" s="96" t="s">
        <v>1084</v>
      </c>
      <c r="F319" s="57">
        <v>1991.04</v>
      </c>
      <c r="G319" s="96" t="s">
        <v>1087</v>
      </c>
      <c r="H319" s="102" t="s">
        <v>1445</v>
      </c>
      <c r="I319" s="11">
        <v>67.760000000000005</v>
      </c>
      <c r="J319" s="23">
        <v>61</v>
      </c>
      <c r="K319" s="23">
        <v>77.900000000000006</v>
      </c>
      <c r="L319" s="98">
        <v>4</v>
      </c>
    </row>
    <row r="320" spans="1:12" s="4" customFormat="1" ht="33" customHeight="1">
      <c r="A320" s="129"/>
      <c r="B320" s="145"/>
      <c r="C320" s="133"/>
      <c r="D320" s="102" t="s">
        <v>1090</v>
      </c>
      <c r="E320" s="102" t="s">
        <v>1091</v>
      </c>
      <c r="F320" s="9">
        <v>1992.08</v>
      </c>
      <c r="G320" s="94" t="s">
        <v>1087</v>
      </c>
      <c r="H320" s="102" t="s">
        <v>1445</v>
      </c>
      <c r="I320" s="11">
        <v>67.744</v>
      </c>
      <c r="J320" s="23">
        <v>57</v>
      </c>
      <c r="K320" s="23">
        <v>83.86</v>
      </c>
      <c r="L320" s="98">
        <v>5</v>
      </c>
    </row>
    <row r="321" spans="1:12" s="4" customFormat="1" ht="33" customHeight="1">
      <c r="A321" s="129"/>
      <c r="B321" s="145"/>
      <c r="C321" s="133"/>
      <c r="D321" s="102" t="s">
        <v>1092</v>
      </c>
      <c r="E321" s="102" t="s">
        <v>1084</v>
      </c>
      <c r="F321" s="9" t="s">
        <v>1093</v>
      </c>
      <c r="G321" s="94" t="s">
        <v>1087</v>
      </c>
      <c r="H321" s="102" t="s">
        <v>1445</v>
      </c>
      <c r="I321" s="11">
        <v>66.239999999999995</v>
      </c>
      <c r="J321" s="23">
        <v>59</v>
      </c>
      <c r="K321" s="23">
        <v>77.099999999999994</v>
      </c>
      <c r="L321" s="98">
        <v>6</v>
      </c>
    </row>
    <row r="322" spans="1:12" s="4" customFormat="1" ht="33" customHeight="1">
      <c r="A322" s="129"/>
      <c r="B322" s="145"/>
      <c r="C322" s="133"/>
      <c r="D322" s="96" t="s">
        <v>1094</v>
      </c>
      <c r="E322" s="96" t="s">
        <v>1084</v>
      </c>
      <c r="F322" s="57">
        <v>1991.11</v>
      </c>
      <c r="G322" s="96" t="s">
        <v>1087</v>
      </c>
      <c r="H322" s="102" t="s">
        <v>1445</v>
      </c>
      <c r="I322" s="11">
        <v>66.00800000000001</v>
      </c>
      <c r="J322" s="23">
        <v>56</v>
      </c>
      <c r="K322" s="23">
        <v>81.02</v>
      </c>
      <c r="L322" s="98">
        <v>7</v>
      </c>
    </row>
    <row r="323" spans="1:12" s="4" customFormat="1" ht="33" customHeight="1">
      <c r="A323" s="129"/>
      <c r="B323" s="145"/>
      <c r="C323" s="133"/>
      <c r="D323" s="48" t="s">
        <v>1095</v>
      </c>
      <c r="E323" s="48" t="s">
        <v>1091</v>
      </c>
      <c r="F323" s="13" t="s">
        <v>1096</v>
      </c>
      <c r="G323" s="96" t="s">
        <v>1087</v>
      </c>
      <c r="H323" s="102" t="s">
        <v>1445</v>
      </c>
      <c r="I323" s="11">
        <v>65.016000000000005</v>
      </c>
      <c r="J323" s="23">
        <v>53</v>
      </c>
      <c r="K323" s="23">
        <v>83.04</v>
      </c>
      <c r="L323" s="98">
        <v>8</v>
      </c>
    </row>
    <row r="324" spans="1:12" s="4" customFormat="1" ht="33" customHeight="1">
      <c r="A324" s="129"/>
      <c r="B324" s="145"/>
      <c r="C324" s="133"/>
      <c r="D324" s="102" t="s">
        <v>1097</v>
      </c>
      <c r="E324" s="102" t="s">
        <v>1084</v>
      </c>
      <c r="F324" s="9" t="s">
        <v>1098</v>
      </c>
      <c r="G324" s="94" t="s">
        <v>1087</v>
      </c>
      <c r="H324" s="102" t="s">
        <v>1445</v>
      </c>
      <c r="I324" s="11">
        <v>64.872</v>
      </c>
      <c r="J324" s="23">
        <v>59</v>
      </c>
      <c r="K324" s="23">
        <v>73.680000000000007</v>
      </c>
      <c r="L324" s="98">
        <v>9</v>
      </c>
    </row>
    <row r="325" spans="1:12" s="4" customFormat="1" ht="33" customHeight="1">
      <c r="A325" s="129"/>
      <c r="B325" s="145"/>
      <c r="C325" s="133"/>
      <c r="D325" s="96" t="s">
        <v>1099</v>
      </c>
      <c r="E325" s="96" t="s">
        <v>1084</v>
      </c>
      <c r="F325" s="57">
        <v>1992.12</v>
      </c>
      <c r="G325" s="96" t="s">
        <v>1087</v>
      </c>
      <c r="H325" s="102" t="s">
        <v>1445</v>
      </c>
      <c r="I325" s="11">
        <v>64.512</v>
      </c>
      <c r="J325" s="23">
        <v>55</v>
      </c>
      <c r="K325" s="23">
        <v>78.78</v>
      </c>
      <c r="L325" s="98">
        <v>10</v>
      </c>
    </row>
    <row r="326" spans="1:12" s="4" customFormat="1" ht="33" customHeight="1">
      <c r="A326" s="129"/>
      <c r="B326" s="145">
        <v>2019085</v>
      </c>
      <c r="C326" s="133" t="s">
        <v>1100</v>
      </c>
      <c r="D326" s="96" t="s">
        <v>1101</v>
      </c>
      <c r="E326" s="96" t="s">
        <v>1084</v>
      </c>
      <c r="F326" s="57">
        <v>1994.03</v>
      </c>
      <c r="G326" s="96" t="s">
        <v>1102</v>
      </c>
      <c r="H326" s="102" t="s">
        <v>1445</v>
      </c>
      <c r="I326" s="11">
        <v>80.240000000000009</v>
      </c>
      <c r="J326" s="36">
        <v>80</v>
      </c>
      <c r="K326" s="36">
        <v>80.599999999999994</v>
      </c>
      <c r="L326" s="98">
        <v>1</v>
      </c>
    </row>
    <row r="327" spans="1:12" s="4" customFormat="1" ht="33" customHeight="1">
      <c r="A327" s="129"/>
      <c r="B327" s="145"/>
      <c r="C327" s="133"/>
      <c r="D327" s="96" t="s">
        <v>1103</v>
      </c>
      <c r="E327" s="96" t="s">
        <v>1084</v>
      </c>
      <c r="F327" s="57">
        <v>1991.06</v>
      </c>
      <c r="G327" s="96" t="s">
        <v>1104</v>
      </c>
      <c r="H327" s="102" t="s">
        <v>1445</v>
      </c>
      <c r="I327" s="11">
        <v>79.807999999999993</v>
      </c>
      <c r="J327" s="36">
        <v>80</v>
      </c>
      <c r="K327" s="36">
        <v>79.52</v>
      </c>
      <c r="L327" s="98">
        <v>2</v>
      </c>
    </row>
    <row r="328" spans="1:12" s="4" customFormat="1" ht="33" customHeight="1">
      <c r="A328" s="129"/>
      <c r="B328" s="145"/>
      <c r="C328" s="133"/>
      <c r="D328" s="48" t="s">
        <v>1105</v>
      </c>
      <c r="E328" s="48" t="s">
        <v>1084</v>
      </c>
      <c r="F328" s="13" t="s">
        <v>1106</v>
      </c>
      <c r="G328" s="96" t="s">
        <v>1104</v>
      </c>
      <c r="H328" s="102" t="s">
        <v>1445</v>
      </c>
      <c r="I328" s="11">
        <v>74.528000000000006</v>
      </c>
      <c r="J328" s="36">
        <v>72</v>
      </c>
      <c r="K328" s="36">
        <v>78.319999999999993</v>
      </c>
      <c r="L328" s="98">
        <v>3</v>
      </c>
    </row>
    <row r="329" spans="1:12" s="4" customFormat="1" ht="33" customHeight="1">
      <c r="A329" s="129"/>
      <c r="B329" s="145"/>
      <c r="C329" s="133"/>
      <c r="D329" s="96" t="s">
        <v>1107</v>
      </c>
      <c r="E329" s="96" t="s">
        <v>1084</v>
      </c>
      <c r="F329" s="57" t="s">
        <v>1093</v>
      </c>
      <c r="G329" s="96" t="s">
        <v>1104</v>
      </c>
      <c r="H329" s="102" t="s">
        <v>1445</v>
      </c>
      <c r="I329" s="11">
        <v>73.495999999999995</v>
      </c>
      <c r="J329" s="36">
        <v>69</v>
      </c>
      <c r="K329" s="36">
        <v>80.239999999999995</v>
      </c>
      <c r="L329" s="98">
        <v>4</v>
      </c>
    </row>
    <row r="330" spans="1:12" s="4" customFormat="1" ht="33" customHeight="1">
      <c r="A330" s="129"/>
      <c r="B330" s="145"/>
      <c r="C330" s="133"/>
      <c r="D330" s="48" t="s">
        <v>1108</v>
      </c>
      <c r="E330" s="48" t="s">
        <v>1091</v>
      </c>
      <c r="F330" s="13" t="s">
        <v>1109</v>
      </c>
      <c r="G330" s="96" t="s">
        <v>1102</v>
      </c>
      <c r="H330" s="102" t="s">
        <v>1445</v>
      </c>
      <c r="I330" s="11">
        <v>72.623999999999995</v>
      </c>
      <c r="J330" s="36">
        <v>66</v>
      </c>
      <c r="K330" s="36">
        <v>82.56</v>
      </c>
      <c r="L330" s="98">
        <v>5</v>
      </c>
    </row>
    <row r="331" spans="1:12" s="4" customFormat="1" ht="33" customHeight="1">
      <c r="A331" s="129"/>
      <c r="B331" s="145">
        <v>2019086</v>
      </c>
      <c r="C331" s="133" t="s">
        <v>1110</v>
      </c>
      <c r="D331" s="96" t="s">
        <v>1111</v>
      </c>
      <c r="E331" s="96" t="s">
        <v>1091</v>
      </c>
      <c r="F331" s="57" t="s">
        <v>1112</v>
      </c>
      <c r="G331" s="96" t="s">
        <v>1113</v>
      </c>
      <c r="H331" s="102" t="s">
        <v>1445</v>
      </c>
      <c r="I331" s="11">
        <v>66.524000000000001</v>
      </c>
      <c r="J331" s="36">
        <v>57.5</v>
      </c>
      <c r="K331" s="36">
        <v>80.06</v>
      </c>
      <c r="L331" s="98">
        <v>1</v>
      </c>
    </row>
    <row r="332" spans="1:12" s="4" customFormat="1" ht="33" customHeight="1">
      <c r="A332" s="129"/>
      <c r="B332" s="145"/>
      <c r="C332" s="133"/>
      <c r="D332" s="48" t="s">
        <v>1114</v>
      </c>
      <c r="E332" s="48" t="s">
        <v>1091</v>
      </c>
      <c r="F332" s="13">
        <v>1990.12</v>
      </c>
      <c r="G332" s="96" t="s">
        <v>1113</v>
      </c>
      <c r="H332" s="102" t="s">
        <v>1445</v>
      </c>
      <c r="I332" s="11">
        <v>62.231999999999999</v>
      </c>
      <c r="J332" s="36">
        <v>49</v>
      </c>
      <c r="K332" s="36">
        <v>82.08</v>
      </c>
      <c r="L332" s="98">
        <v>2</v>
      </c>
    </row>
    <row r="333" spans="1:12" s="4" customFormat="1" ht="33" customHeight="1">
      <c r="A333" s="129"/>
      <c r="B333" s="145"/>
      <c r="C333" s="133"/>
      <c r="D333" s="102" t="s">
        <v>1115</v>
      </c>
      <c r="E333" s="102" t="s">
        <v>1091</v>
      </c>
      <c r="F333" s="9" t="s">
        <v>1116</v>
      </c>
      <c r="G333" s="94" t="s">
        <v>1113</v>
      </c>
      <c r="H333" s="102" t="s">
        <v>1445</v>
      </c>
      <c r="I333" s="11">
        <v>59.252000000000002</v>
      </c>
      <c r="J333" s="36">
        <v>42.5</v>
      </c>
      <c r="K333" s="36">
        <v>84.38</v>
      </c>
      <c r="L333" s="98">
        <v>3</v>
      </c>
    </row>
    <row r="334" spans="1:12" s="4" customFormat="1" ht="33" customHeight="1">
      <c r="A334" s="129"/>
      <c r="B334" s="145"/>
      <c r="C334" s="133"/>
      <c r="D334" s="102" t="s">
        <v>1427</v>
      </c>
      <c r="E334" s="102" t="s">
        <v>1425</v>
      </c>
      <c r="F334" s="102">
        <v>1996.01</v>
      </c>
      <c r="G334" s="102" t="s">
        <v>1426</v>
      </c>
      <c r="H334" s="102" t="s">
        <v>1445</v>
      </c>
      <c r="I334" s="11">
        <v>56.855999999999995</v>
      </c>
      <c r="J334" s="36">
        <v>42</v>
      </c>
      <c r="K334" s="102">
        <v>79.14</v>
      </c>
      <c r="L334" s="98">
        <v>4</v>
      </c>
    </row>
    <row r="335" spans="1:12" s="4" customFormat="1" ht="33" customHeight="1">
      <c r="A335" s="129"/>
      <c r="B335" s="145"/>
      <c r="C335" s="133"/>
      <c r="D335" s="102" t="s">
        <v>1428</v>
      </c>
      <c r="E335" s="102" t="s">
        <v>1425</v>
      </c>
      <c r="F335" s="102">
        <v>1995.08</v>
      </c>
      <c r="G335" s="102" t="s">
        <v>1429</v>
      </c>
      <c r="H335" s="102" t="s">
        <v>1445</v>
      </c>
      <c r="I335" s="102">
        <v>55.06</v>
      </c>
      <c r="J335" s="36">
        <v>35.5</v>
      </c>
      <c r="K335" s="102">
        <v>84.4</v>
      </c>
      <c r="L335" s="98">
        <v>5</v>
      </c>
    </row>
    <row r="336" spans="1:12" s="4" customFormat="1" ht="33" customHeight="1">
      <c r="A336" s="129"/>
      <c r="B336" s="145">
        <v>2019087</v>
      </c>
      <c r="C336" s="133" t="s">
        <v>1117</v>
      </c>
      <c r="D336" s="96" t="s">
        <v>1118</v>
      </c>
      <c r="E336" s="96" t="s">
        <v>1084</v>
      </c>
      <c r="F336" s="57" t="s">
        <v>1119</v>
      </c>
      <c r="G336" s="96" t="s">
        <v>1120</v>
      </c>
      <c r="H336" s="102" t="s">
        <v>1445</v>
      </c>
      <c r="I336" s="11">
        <v>54.552</v>
      </c>
      <c r="J336" s="26">
        <v>35</v>
      </c>
      <c r="K336" s="26">
        <v>83.88</v>
      </c>
      <c r="L336" s="98">
        <v>1</v>
      </c>
    </row>
    <row r="337" spans="1:12" s="4" customFormat="1" ht="33" customHeight="1">
      <c r="A337" s="129"/>
      <c r="B337" s="145"/>
      <c r="C337" s="133"/>
      <c r="D337" s="96" t="s">
        <v>1121</v>
      </c>
      <c r="E337" s="96" t="s">
        <v>1084</v>
      </c>
      <c r="F337" s="57" t="s">
        <v>1122</v>
      </c>
      <c r="G337" s="96" t="s">
        <v>1120</v>
      </c>
      <c r="H337" s="102" t="s">
        <v>1445</v>
      </c>
      <c r="I337" s="11">
        <v>54.415999999999997</v>
      </c>
      <c r="J337" s="26">
        <v>35</v>
      </c>
      <c r="K337" s="26">
        <v>83.54</v>
      </c>
      <c r="L337" s="98">
        <v>2</v>
      </c>
    </row>
    <row r="338" spans="1:12" s="4" customFormat="1" ht="33" customHeight="1">
      <c r="A338" s="129"/>
      <c r="B338" s="145"/>
      <c r="C338" s="133"/>
      <c r="D338" s="96" t="s">
        <v>1123</v>
      </c>
      <c r="E338" s="96" t="s">
        <v>1084</v>
      </c>
      <c r="F338" s="57" t="s">
        <v>1124</v>
      </c>
      <c r="G338" s="96" t="s">
        <v>1120</v>
      </c>
      <c r="H338" s="102" t="s">
        <v>1445</v>
      </c>
      <c r="I338" s="11">
        <v>53.088000000000001</v>
      </c>
      <c r="J338" s="26">
        <v>34</v>
      </c>
      <c r="K338" s="26">
        <v>81.72</v>
      </c>
      <c r="L338" s="98">
        <v>3</v>
      </c>
    </row>
    <row r="339" spans="1:12" s="4" customFormat="1" ht="33" customHeight="1">
      <c r="A339" s="129"/>
      <c r="B339" s="145"/>
      <c r="C339" s="133"/>
      <c r="D339" s="96" t="s">
        <v>1430</v>
      </c>
      <c r="E339" s="96" t="s">
        <v>1425</v>
      </c>
      <c r="F339" s="96">
        <v>1995.09</v>
      </c>
      <c r="G339" s="96" t="s">
        <v>1431</v>
      </c>
      <c r="H339" s="102" t="s">
        <v>1445</v>
      </c>
      <c r="I339" s="11">
        <v>48.863999999999997</v>
      </c>
      <c r="J339" s="26">
        <v>25</v>
      </c>
      <c r="K339" s="96">
        <v>84.66</v>
      </c>
      <c r="L339" s="98">
        <v>4</v>
      </c>
    </row>
    <row r="340" spans="1:12" s="4" customFormat="1" ht="33" customHeight="1">
      <c r="A340" s="129"/>
      <c r="B340" s="145"/>
      <c r="C340" s="133"/>
      <c r="D340" s="96" t="s">
        <v>1432</v>
      </c>
      <c r="E340" s="96" t="s">
        <v>1425</v>
      </c>
      <c r="F340" s="96">
        <v>1989.01</v>
      </c>
      <c r="G340" s="96" t="s">
        <v>1431</v>
      </c>
      <c r="H340" s="102" t="s">
        <v>1445</v>
      </c>
      <c r="I340" s="11">
        <v>46.408000000000001</v>
      </c>
      <c r="J340" s="26">
        <v>23</v>
      </c>
      <c r="K340" s="96">
        <v>81.52</v>
      </c>
      <c r="L340" s="98">
        <v>5</v>
      </c>
    </row>
    <row r="341" spans="1:12" s="4" customFormat="1" ht="33" customHeight="1">
      <c r="A341" s="128" t="s">
        <v>990</v>
      </c>
      <c r="B341" s="128">
        <v>2019088</v>
      </c>
      <c r="C341" s="133" t="s">
        <v>1375</v>
      </c>
      <c r="D341" s="51" t="s">
        <v>1015</v>
      </c>
      <c r="E341" s="70" t="s">
        <v>1001</v>
      </c>
      <c r="F341" s="70" t="s">
        <v>1247</v>
      </c>
      <c r="G341" s="70" t="s">
        <v>1016</v>
      </c>
      <c r="H341" s="102" t="s">
        <v>1445</v>
      </c>
      <c r="I341" s="10">
        <v>69.775999999999996</v>
      </c>
      <c r="J341" s="52">
        <v>64</v>
      </c>
      <c r="K341" s="10">
        <v>78.44</v>
      </c>
      <c r="L341" s="95">
        <v>1</v>
      </c>
    </row>
    <row r="342" spans="1:12" s="4" customFormat="1" ht="33" customHeight="1">
      <c r="A342" s="128"/>
      <c r="B342" s="128"/>
      <c r="C342" s="133"/>
      <c r="D342" s="51" t="s">
        <v>1017</v>
      </c>
      <c r="E342" s="70" t="s">
        <v>1001</v>
      </c>
      <c r="F342" s="70" t="s">
        <v>1246</v>
      </c>
      <c r="G342" s="70" t="s">
        <v>1016</v>
      </c>
      <c r="H342" s="102" t="s">
        <v>1445</v>
      </c>
      <c r="I342" s="10">
        <v>69.632000000000005</v>
      </c>
      <c r="J342" s="52">
        <v>64</v>
      </c>
      <c r="K342" s="10">
        <v>78.08</v>
      </c>
      <c r="L342" s="95">
        <v>2</v>
      </c>
    </row>
    <row r="343" spans="1:12" s="4" customFormat="1" ht="33" customHeight="1">
      <c r="A343" s="128"/>
      <c r="B343" s="128"/>
      <c r="C343" s="133"/>
      <c r="D343" s="51" t="s">
        <v>1018</v>
      </c>
      <c r="E343" s="70" t="s">
        <v>996</v>
      </c>
      <c r="F343" s="70" t="s">
        <v>1245</v>
      </c>
      <c r="G343" s="70" t="s">
        <v>1016</v>
      </c>
      <c r="H343" s="102" t="s">
        <v>1445</v>
      </c>
      <c r="I343" s="10">
        <v>68.055999999999997</v>
      </c>
      <c r="J343" s="52">
        <v>61</v>
      </c>
      <c r="K343" s="10">
        <v>78.64</v>
      </c>
      <c r="L343" s="95">
        <v>3</v>
      </c>
    </row>
    <row r="344" spans="1:12" s="4" customFormat="1" ht="33" customHeight="1">
      <c r="A344" s="128"/>
      <c r="B344" s="128"/>
      <c r="C344" s="133"/>
      <c r="D344" s="51" t="s">
        <v>1019</v>
      </c>
      <c r="E344" s="70" t="s">
        <v>996</v>
      </c>
      <c r="F344" s="70" t="s">
        <v>1244</v>
      </c>
      <c r="G344" s="70" t="s">
        <v>1016</v>
      </c>
      <c r="H344" s="102" t="s">
        <v>1445</v>
      </c>
      <c r="I344" s="10">
        <v>67.224000000000004</v>
      </c>
      <c r="J344" s="52">
        <v>61</v>
      </c>
      <c r="K344" s="10">
        <v>76.56</v>
      </c>
      <c r="L344" s="95">
        <v>4</v>
      </c>
    </row>
    <row r="345" spans="1:12" s="4" customFormat="1" ht="33" customHeight="1">
      <c r="A345" s="128"/>
      <c r="B345" s="128"/>
      <c r="C345" s="133"/>
      <c r="D345" s="51" t="s">
        <v>1020</v>
      </c>
      <c r="E345" s="70" t="s">
        <v>996</v>
      </c>
      <c r="F345" s="70" t="s">
        <v>1243</v>
      </c>
      <c r="G345" s="70" t="s">
        <v>1016</v>
      </c>
      <c r="H345" s="102" t="s">
        <v>1445</v>
      </c>
      <c r="I345" s="10">
        <v>66.408000000000001</v>
      </c>
      <c r="J345" s="52">
        <v>61</v>
      </c>
      <c r="K345" s="10">
        <v>74.52</v>
      </c>
      <c r="L345" s="95">
        <v>5</v>
      </c>
    </row>
    <row r="346" spans="1:12" s="4" customFormat="1" ht="33" customHeight="1">
      <c r="A346" s="128"/>
      <c r="B346" s="128"/>
      <c r="C346" s="133"/>
      <c r="D346" s="51" t="s">
        <v>1021</v>
      </c>
      <c r="E346" s="70" t="s">
        <v>1001</v>
      </c>
      <c r="F346" s="70" t="s">
        <v>1093</v>
      </c>
      <c r="G346" s="70" t="s">
        <v>1016</v>
      </c>
      <c r="H346" s="102" t="s">
        <v>1445</v>
      </c>
      <c r="I346" s="10">
        <v>66.367999999999995</v>
      </c>
      <c r="J346" s="52">
        <v>59</v>
      </c>
      <c r="K346" s="10">
        <v>77.42</v>
      </c>
      <c r="L346" s="95">
        <v>6</v>
      </c>
    </row>
    <row r="347" spans="1:12" s="4" customFormat="1" ht="33" customHeight="1">
      <c r="A347" s="128"/>
      <c r="B347" s="128"/>
      <c r="C347" s="133"/>
      <c r="D347" s="51" t="s">
        <v>1022</v>
      </c>
      <c r="E347" s="70" t="s">
        <v>996</v>
      </c>
      <c r="F347" s="70" t="s">
        <v>1242</v>
      </c>
      <c r="G347" s="70" t="s">
        <v>1023</v>
      </c>
      <c r="H347" s="102" t="s">
        <v>1445</v>
      </c>
      <c r="I347" s="10">
        <v>66.2</v>
      </c>
      <c r="J347" s="52">
        <v>59</v>
      </c>
      <c r="K347" s="10">
        <v>77</v>
      </c>
      <c r="L347" s="95">
        <v>7</v>
      </c>
    </row>
    <row r="348" spans="1:12" s="4" customFormat="1" ht="33" customHeight="1">
      <c r="A348" s="128"/>
      <c r="B348" s="128">
        <v>2019089</v>
      </c>
      <c r="C348" s="133" t="s">
        <v>1377</v>
      </c>
      <c r="D348" s="51" t="s">
        <v>1024</v>
      </c>
      <c r="E348" s="70" t="s">
        <v>996</v>
      </c>
      <c r="F348" s="70" t="s">
        <v>1241</v>
      </c>
      <c r="G348" s="70" t="s">
        <v>1025</v>
      </c>
      <c r="H348" s="102" t="s">
        <v>1445</v>
      </c>
      <c r="I348" s="10">
        <v>64.304000000000002</v>
      </c>
      <c r="J348" s="52">
        <v>58</v>
      </c>
      <c r="K348" s="10">
        <v>73.760000000000005</v>
      </c>
      <c r="L348" s="95">
        <v>1</v>
      </c>
    </row>
    <row r="349" spans="1:12" s="4" customFormat="1" ht="33" customHeight="1">
      <c r="A349" s="128"/>
      <c r="B349" s="128"/>
      <c r="C349" s="133"/>
      <c r="D349" s="51" t="s">
        <v>1026</v>
      </c>
      <c r="E349" s="70" t="s">
        <v>996</v>
      </c>
      <c r="F349" s="70" t="s">
        <v>1240</v>
      </c>
      <c r="G349" s="70" t="s">
        <v>1025</v>
      </c>
      <c r="H349" s="102" t="s">
        <v>1445</v>
      </c>
      <c r="I349" s="10">
        <v>64.28</v>
      </c>
      <c r="J349" s="52">
        <v>51</v>
      </c>
      <c r="K349" s="10">
        <v>84.2</v>
      </c>
      <c r="L349" s="95">
        <v>2</v>
      </c>
    </row>
    <row r="350" spans="1:12" s="4" customFormat="1" ht="33" customHeight="1">
      <c r="A350" s="128"/>
      <c r="B350" s="128"/>
      <c r="C350" s="133"/>
      <c r="D350" s="51" t="s">
        <v>1027</v>
      </c>
      <c r="E350" s="70" t="s">
        <v>996</v>
      </c>
      <c r="F350" s="70" t="s">
        <v>1239</v>
      </c>
      <c r="G350" s="70" t="s">
        <v>1025</v>
      </c>
      <c r="H350" s="102" t="s">
        <v>1445</v>
      </c>
      <c r="I350" s="10">
        <v>63.448</v>
      </c>
      <c r="J350" s="52">
        <v>51</v>
      </c>
      <c r="K350" s="10">
        <v>82.12</v>
      </c>
      <c r="L350" s="95">
        <v>3</v>
      </c>
    </row>
    <row r="351" spans="1:12" s="4" customFormat="1" ht="33" customHeight="1">
      <c r="A351" s="128"/>
      <c r="B351" s="128"/>
      <c r="C351" s="133"/>
      <c r="D351" s="51" t="s">
        <v>1028</v>
      </c>
      <c r="E351" s="70" t="s">
        <v>996</v>
      </c>
      <c r="F351" s="70" t="s">
        <v>1238</v>
      </c>
      <c r="G351" s="70" t="s">
        <v>1025</v>
      </c>
      <c r="H351" s="102" t="s">
        <v>1445</v>
      </c>
      <c r="I351" s="10">
        <v>60.847999999999999</v>
      </c>
      <c r="J351" s="52">
        <v>50</v>
      </c>
      <c r="K351" s="10">
        <v>77.12</v>
      </c>
      <c r="L351" s="95">
        <v>4</v>
      </c>
    </row>
    <row r="352" spans="1:12" s="4" customFormat="1" ht="33" customHeight="1">
      <c r="A352" s="128"/>
      <c r="B352" s="128"/>
      <c r="C352" s="133"/>
      <c r="D352" s="51" t="s">
        <v>1029</v>
      </c>
      <c r="E352" s="70" t="s">
        <v>996</v>
      </c>
      <c r="F352" s="70" t="s">
        <v>1237</v>
      </c>
      <c r="G352" s="70" t="s">
        <v>1025</v>
      </c>
      <c r="H352" s="102" t="s">
        <v>1445</v>
      </c>
      <c r="I352" s="10">
        <v>59.808000000000007</v>
      </c>
      <c r="J352" s="52">
        <v>43</v>
      </c>
      <c r="K352" s="10">
        <v>85.02</v>
      </c>
      <c r="L352" s="95">
        <v>5</v>
      </c>
    </row>
    <row r="353" spans="1:12" s="4" customFormat="1" ht="33" customHeight="1">
      <c r="A353" s="128"/>
      <c r="B353" s="128"/>
      <c r="C353" s="133"/>
      <c r="D353" s="51" t="s">
        <v>1030</v>
      </c>
      <c r="E353" s="70" t="s">
        <v>996</v>
      </c>
      <c r="F353" s="70" t="s">
        <v>1236</v>
      </c>
      <c r="G353" s="70" t="s">
        <v>1025</v>
      </c>
      <c r="H353" s="102" t="s">
        <v>1445</v>
      </c>
      <c r="I353" s="10">
        <v>59.463999999999999</v>
      </c>
      <c r="J353" s="52">
        <v>46</v>
      </c>
      <c r="K353" s="10">
        <v>79.66</v>
      </c>
      <c r="L353" s="95">
        <v>6</v>
      </c>
    </row>
    <row r="354" spans="1:12" s="4" customFormat="1" ht="33" customHeight="1">
      <c r="A354" s="128"/>
      <c r="B354" s="128"/>
      <c r="C354" s="133"/>
      <c r="D354" s="51" t="s">
        <v>1031</v>
      </c>
      <c r="E354" s="70" t="s">
        <v>1001</v>
      </c>
      <c r="F354" s="70" t="s">
        <v>1235</v>
      </c>
      <c r="G354" s="70" t="s">
        <v>1032</v>
      </c>
      <c r="H354" s="102" t="s">
        <v>1445</v>
      </c>
      <c r="I354" s="10">
        <v>59.4</v>
      </c>
      <c r="J354" s="52">
        <v>44</v>
      </c>
      <c r="K354" s="10">
        <v>82.5</v>
      </c>
      <c r="L354" s="95">
        <v>7</v>
      </c>
    </row>
    <row r="355" spans="1:12" s="4" customFormat="1" ht="33" customHeight="1">
      <c r="A355" s="128"/>
      <c r="B355" s="128"/>
      <c r="C355" s="133"/>
      <c r="D355" s="51" t="s">
        <v>1033</v>
      </c>
      <c r="E355" s="70" t="s">
        <v>1034</v>
      </c>
      <c r="F355" s="70" t="s">
        <v>1234</v>
      </c>
      <c r="G355" s="70" t="s">
        <v>1035</v>
      </c>
      <c r="H355" s="102" t="s">
        <v>1445</v>
      </c>
      <c r="I355" s="10">
        <v>59.248000000000005</v>
      </c>
      <c r="J355" s="52">
        <v>46</v>
      </c>
      <c r="K355" s="10">
        <v>79.12</v>
      </c>
      <c r="L355" s="95">
        <v>8</v>
      </c>
    </row>
    <row r="356" spans="1:12" s="4" customFormat="1" ht="33" customHeight="1">
      <c r="A356" s="128"/>
      <c r="B356" s="128">
        <v>2019090</v>
      </c>
      <c r="C356" s="133" t="s">
        <v>1378</v>
      </c>
      <c r="D356" s="51" t="s">
        <v>1036</v>
      </c>
      <c r="E356" s="70" t="s">
        <v>1037</v>
      </c>
      <c r="F356" s="70" t="s">
        <v>1233</v>
      </c>
      <c r="G356" s="70" t="s">
        <v>1038</v>
      </c>
      <c r="H356" s="102" t="s">
        <v>1445</v>
      </c>
      <c r="I356" s="10">
        <v>79.111999999999995</v>
      </c>
      <c r="J356" s="52">
        <v>75</v>
      </c>
      <c r="K356" s="10">
        <v>85.28</v>
      </c>
      <c r="L356" s="95">
        <v>1</v>
      </c>
    </row>
    <row r="357" spans="1:12" s="4" customFormat="1" ht="33" customHeight="1">
      <c r="A357" s="128"/>
      <c r="B357" s="128"/>
      <c r="C357" s="133"/>
      <c r="D357" s="51" t="s">
        <v>1039</v>
      </c>
      <c r="E357" s="70" t="s">
        <v>999</v>
      </c>
      <c r="F357" s="70" t="s">
        <v>1232</v>
      </c>
      <c r="G357" s="70" t="s">
        <v>1040</v>
      </c>
      <c r="H357" s="102" t="s">
        <v>1445</v>
      </c>
      <c r="I357" s="10">
        <v>79.056000000000012</v>
      </c>
      <c r="J357" s="52">
        <v>76</v>
      </c>
      <c r="K357" s="10">
        <v>83.64</v>
      </c>
      <c r="L357" s="95">
        <v>2</v>
      </c>
    </row>
    <row r="358" spans="1:12" s="4" customFormat="1" ht="33" customHeight="1">
      <c r="A358" s="128"/>
      <c r="B358" s="128"/>
      <c r="C358" s="133"/>
      <c r="D358" s="51" t="s">
        <v>1041</v>
      </c>
      <c r="E358" s="70" t="s">
        <v>1037</v>
      </c>
      <c r="F358" s="70" t="s">
        <v>1106</v>
      </c>
      <c r="G358" s="70" t="s">
        <v>1042</v>
      </c>
      <c r="H358" s="102" t="s">
        <v>1445</v>
      </c>
      <c r="I358" s="10">
        <v>78.12</v>
      </c>
      <c r="J358" s="52">
        <v>76</v>
      </c>
      <c r="K358" s="10">
        <v>81.3</v>
      </c>
      <c r="L358" s="95">
        <v>3</v>
      </c>
    </row>
    <row r="359" spans="1:12" s="4" customFormat="1" ht="33" customHeight="1">
      <c r="A359" s="129" t="s">
        <v>1510</v>
      </c>
      <c r="B359" s="139">
        <v>2019091</v>
      </c>
      <c r="C359" s="143" t="s">
        <v>207</v>
      </c>
      <c r="D359" s="95" t="s">
        <v>208</v>
      </c>
      <c r="E359" s="74" t="s">
        <v>209</v>
      </c>
      <c r="F359" s="75">
        <v>1989.11</v>
      </c>
      <c r="G359" s="103" t="s">
        <v>210</v>
      </c>
      <c r="H359" s="102" t="s">
        <v>1445</v>
      </c>
      <c r="I359" s="40">
        <v>71.296000000000006</v>
      </c>
      <c r="J359" s="40">
        <v>67</v>
      </c>
      <c r="K359" s="40">
        <v>77.739999999999995</v>
      </c>
      <c r="L359" s="103" t="s">
        <v>211</v>
      </c>
    </row>
    <row r="360" spans="1:12" s="4" customFormat="1" ht="33" customHeight="1">
      <c r="A360" s="129"/>
      <c r="B360" s="139"/>
      <c r="C360" s="143"/>
      <c r="D360" s="95" t="s">
        <v>212</v>
      </c>
      <c r="E360" s="74" t="s">
        <v>209</v>
      </c>
      <c r="F360" s="75">
        <v>1992.01</v>
      </c>
      <c r="G360" s="103" t="s">
        <v>213</v>
      </c>
      <c r="H360" s="102" t="s">
        <v>1445</v>
      </c>
      <c r="I360" s="40">
        <v>68.8</v>
      </c>
      <c r="J360" s="40">
        <v>64</v>
      </c>
      <c r="K360" s="40">
        <v>76</v>
      </c>
      <c r="L360" s="103" t="s">
        <v>214</v>
      </c>
    </row>
    <row r="361" spans="1:12" s="4" customFormat="1" ht="33" customHeight="1">
      <c r="A361" s="129"/>
      <c r="B361" s="139"/>
      <c r="C361" s="143"/>
      <c r="D361" s="95" t="s">
        <v>215</v>
      </c>
      <c r="E361" s="74" t="s">
        <v>209</v>
      </c>
      <c r="F361" s="75">
        <v>1990.04</v>
      </c>
      <c r="G361" s="103" t="s">
        <v>213</v>
      </c>
      <c r="H361" s="102" t="s">
        <v>1445</v>
      </c>
      <c r="I361" s="40">
        <v>65.855999999999995</v>
      </c>
      <c r="J361" s="40">
        <v>54</v>
      </c>
      <c r="K361" s="40">
        <v>83.64</v>
      </c>
      <c r="L361" s="103" t="s">
        <v>82</v>
      </c>
    </row>
    <row r="362" spans="1:12" s="4" customFormat="1" ht="33" customHeight="1">
      <c r="A362" s="129"/>
      <c r="B362" s="139"/>
      <c r="C362" s="143"/>
      <c r="D362" s="95" t="s">
        <v>216</v>
      </c>
      <c r="E362" s="74" t="s">
        <v>209</v>
      </c>
      <c r="F362" s="76">
        <v>1989.09</v>
      </c>
      <c r="G362" s="103" t="s">
        <v>213</v>
      </c>
      <c r="H362" s="102" t="s">
        <v>1445</v>
      </c>
      <c r="I362" s="40">
        <v>64.063999999999993</v>
      </c>
      <c r="J362" s="40">
        <v>49</v>
      </c>
      <c r="K362" s="40">
        <v>86.66</v>
      </c>
      <c r="L362" s="103" t="s">
        <v>217</v>
      </c>
    </row>
    <row r="363" spans="1:12" s="4" customFormat="1" ht="33" customHeight="1">
      <c r="A363" s="129"/>
      <c r="B363" s="139"/>
      <c r="C363" s="143"/>
      <c r="D363" s="95" t="s">
        <v>218</v>
      </c>
      <c r="E363" s="74" t="s">
        <v>209</v>
      </c>
      <c r="F363" s="76">
        <v>1988.09</v>
      </c>
      <c r="G363" s="103" t="s">
        <v>213</v>
      </c>
      <c r="H363" s="102" t="s">
        <v>1445</v>
      </c>
      <c r="I363" s="40">
        <v>64.040000000000006</v>
      </c>
      <c r="J363" s="40">
        <v>53</v>
      </c>
      <c r="K363" s="40">
        <v>80.599999999999994</v>
      </c>
      <c r="L363" s="103" t="s">
        <v>219</v>
      </c>
    </row>
    <row r="364" spans="1:12" s="4" customFormat="1" ht="33" customHeight="1">
      <c r="A364" s="129"/>
      <c r="B364" s="139"/>
      <c r="C364" s="143"/>
      <c r="D364" s="95" t="s">
        <v>220</v>
      </c>
      <c r="E364" s="74" t="s">
        <v>209</v>
      </c>
      <c r="F364" s="76">
        <v>1991.1</v>
      </c>
      <c r="G364" s="103" t="s">
        <v>213</v>
      </c>
      <c r="H364" s="102" t="s">
        <v>1445</v>
      </c>
      <c r="I364" s="40">
        <v>63.264000000000003</v>
      </c>
      <c r="J364" s="40">
        <v>51</v>
      </c>
      <c r="K364" s="40">
        <v>81.66</v>
      </c>
      <c r="L364" s="103" t="s">
        <v>221</v>
      </c>
    </row>
    <row r="365" spans="1:12" s="4" customFormat="1" ht="33" customHeight="1">
      <c r="A365" s="129"/>
      <c r="B365" s="139">
        <v>2019092</v>
      </c>
      <c r="C365" s="144" t="s">
        <v>222</v>
      </c>
      <c r="D365" s="95" t="s">
        <v>223</v>
      </c>
      <c r="E365" s="74" t="s">
        <v>209</v>
      </c>
      <c r="F365" s="76">
        <v>1987.11</v>
      </c>
      <c r="G365" s="103" t="s">
        <v>224</v>
      </c>
      <c r="H365" s="102" t="s">
        <v>1445</v>
      </c>
      <c r="I365" s="40">
        <v>77.664000000000001</v>
      </c>
      <c r="J365" s="40">
        <v>75</v>
      </c>
      <c r="K365" s="40">
        <v>81.66</v>
      </c>
      <c r="L365" s="18">
        <v>1</v>
      </c>
    </row>
    <row r="366" spans="1:12" s="4" customFormat="1" ht="33" customHeight="1">
      <c r="A366" s="129"/>
      <c r="B366" s="139"/>
      <c r="C366" s="144"/>
      <c r="D366" s="95" t="s">
        <v>225</v>
      </c>
      <c r="E366" s="74" t="s">
        <v>209</v>
      </c>
      <c r="F366" s="76">
        <v>1991.07</v>
      </c>
      <c r="G366" s="103" t="s">
        <v>224</v>
      </c>
      <c r="H366" s="102" t="s">
        <v>1445</v>
      </c>
      <c r="I366" s="40">
        <v>75.959999999999994</v>
      </c>
      <c r="J366" s="40">
        <v>69</v>
      </c>
      <c r="K366" s="40">
        <v>86.4</v>
      </c>
      <c r="L366" s="18">
        <v>2</v>
      </c>
    </row>
    <row r="367" spans="1:12" s="4" customFormat="1" ht="33" customHeight="1">
      <c r="A367" s="129"/>
      <c r="B367" s="94">
        <v>2019093</v>
      </c>
      <c r="C367" s="122" t="s">
        <v>226</v>
      </c>
      <c r="D367" s="95" t="s">
        <v>227</v>
      </c>
      <c r="E367" s="74" t="s">
        <v>209</v>
      </c>
      <c r="F367" s="76">
        <v>1994.12</v>
      </c>
      <c r="G367" s="103" t="s">
        <v>228</v>
      </c>
      <c r="H367" s="102" t="s">
        <v>1445</v>
      </c>
      <c r="I367" s="40">
        <v>76.144000000000005</v>
      </c>
      <c r="J367" s="40">
        <v>70</v>
      </c>
      <c r="K367" s="40">
        <v>85.36</v>
      </c>
      <c r="L367" s="18">
        <v>1</v>
      </c>
    </row>
    <row r="368" spans="1:12" s="4" customFormat="1" ht="33" customHeight="1">
      <c r="A368" s="129"/>
      <c r="B368" s="139">
        <v>2019094</v>
      </c>
      <c r="C368" s="143" t="s">
        <v>229</v>
      </c>
      <c r="D368" s="95" t="s">
        <v>230</v>
      </c>
      <c r="E368" s="74" t="s">
        <v>209</v>
      </c>
      <c r="F368" s="76">
        <v>1991.06</v>
      </c>
      <c r="G368" s="103" t="s">
        <v>231</v>
      </c>
      <c r="H368" s="102" t="s">
        <v>1445</v>
      </c>
      <c r="I368" s="40">
        <v>79.599999999999994</v>
      </c>
      <c r="J368" s="40">
        <v>80</v>
      </c>
      <c r="K368" s="40">
        <v>79</v>
      </c>
      <c r="L368" s="18">
        <v>1</v>
      </c>
    </row>
    <row r="369" spans="1:12" s="4" customFormat="1" ht="33" customHeight="1">
      <c r="A369" s="129"/>
      <c r="B369" s="139"/>
      <c r="C369" s="143"/>
      <c r="D369" s="95" t="s">
        <v>232</v>
      </c>
      <c r="E369" s="74" t="s">
        <v>233</v>
      </c>
      <c r="F369" s="76">
        <v>1988.03</v>
      </c>
      <c r="G369" s="103" t="s">
        <v>234</v>
      </c>
      <c r="H369" s="102" t="s">
        <v>1445</v>
      </c>
      <c r="I369" s="40">
        <v>77.031999999999996</v>
      </c>
      <c r="J369" s="40">
        <v>74</v>
      </c>
      <c r="K369" s="40">
        <v>81.58</v>
      </c>
      <c r="L369" s="18">
        <v>2</v>
      </c>
    </row>
    <row r="370" spans="1:12" s="4" customFormat="1" ht="33" customHeight="1">
      <c r="A370" s="129"/>
      <c r="B370" s="139"/>
      <c r="C370" s="143"/>
      <c r="D370" s="95" t="s">
        <v>235</v>
      </c>
      <c r="E370" s="74" t="s">
        <v>233</v>
      </c>
      <c r="F370" s="76">
        <v>1987.1</v>
      </c>
      <c r="G370" s="103" t="s">
        <v>234</v>
      </c>
      <c r="H370" s="102" t="s">
        <v>1445</v>
      </c>
      <c r="I370" s="40">
        <v>74.408000000000001</v>
      </c>
      <c r="J370" s="40">
        <v>72</v>
      </c>
      <c r="K370" s="40">
        <v>78.02</v>
      </c>
      <c r="L370" s="18">
        <v>3</v>
      </c>
    </row>
    <row r="371" spans="1:12" s="4" customFormat="1" ht="33" customHeight="1">
      <c r="A371" s="129"/>
      <c r="B371" s="139"/>
      <c r="C371" s="143"/>
      <c r="D371" s="95" t="s">
        <v>236</v>
      </c>
      <c r="E371" s="74" t="s">
        <v>209</v>
      </c>
      <c r="F371" s="76">
        <v>1986.1</v>
      </c>
      <c r="G371" s="103" t="s">
        <v>231</v>
      </c>
      <c r="H371" s="102" t="s">
        <v>1445</v>
      </c>
      <c r="I371" s="40">
        <v>74.224000000000004</v>
      </c>
      <c r="J371" s="40">
        <v>69</v>
      </c>
      <c r="K371" s="40">
        <v>82.06</v>
      </c>
      <c r="L371" s="18">
        <v>4</v>
      </c>
    </row>
    <row r="372" spans="1:12" s="4" customFormat="1" ht="33" customHeight="1">
      <c r="A372" s="129"/>
      <c r="B372" s="139"/>
      <c r="C372" s="143"/>
      <c r="D372" s="95" t="s">
        <v>237</v>
      </c>
      <c r="E372" s="74" t="s">
        <v>209</v>
      </c>
      <c r="F372" s="76">
        <v>1993.05</v>
      </c>
      <c r="G372" s="103" t="s">
        <v>238</v>
      </c>
      <c r="H372" s="102" t="s">
        <v>1445</v>
      </c>
      <c r="I372" s="40">
        <v>74.072000000000003</v>
      </c>
      <c r="J372" s="40">
        <v>69</v>
      </c>
      <c r="K372" s="40">
        <v>81.680000000000007</v>
      </c>
      <c r="L372" s="18">
        <v>5</v>
      </c>
    </row>
    <row r="373" spans="1:12" s="4" customFormat="1" ht="33" customHeight="1">
      <c r="A373" s="129"/>
      <c r="B373" s="139"/>
      <c r="C373" s="143"/>
      <c r="D373" s="95" t="s">
        <v>1387</v>
      </c>
      <c r="E373" s="74" t="s">
        <v>1388</v>
      </c>
      <c r="F373" s="76">
        <v>1997.04</v>
      </c>
      <c r="G373" s="103" t="s">
        <v>238</v>
      </c>
      <c r="H373" s="102" t="s">
        <v>1445</v>
      </c>
      <c r="I373" s="40">
        <v>73.05</v>
      </c>
      <c r="J373" s="40">
        <v>70</v>
      </c>
      <c r="K373" s="40">
        <v>77.62</v>
      </c>
      <c r="L373" s="18">
        <v>6</v>
      </c>
    </row>
  </sheetData>
  <autoFilter ref="A2:L373"/>
  <mergeCells count="147">
    <mergeCell ref="C336:C340"/>
    <mergeCell ref="C359:C364"/>
    <mergeCell ref="B365:B366"/>
    <mergeCell ref="C365:C366"/>
    <mergeCell ref="B316:B325"/>
    <mergeCell ref="C316:C325"/>
    <mergeCell ref="B326:B330"/>
    <mergeCell ref="C326:C330"/>
    <mergeCell ref="B356:B358"/>
    <mergeCell ref="C356:C358"/>
    <mergeCell ref="B157:B168"/>
    <mergeCell ref="C157:C168"/>
    <mergeCell ref="B116:B121"/>
    <mergeCell ref="C116:C121"/>
    <mergeCell ref="B101:B110"/>
    <mergeCell ref="C101:C110"/>
    <mergeCell ref="B111:B115"/>
    <mergeCell ref="C111:C115"/>
    <mergeCell ref="B68:B77"/>
    <mergeCell ref="C68:C77"/>
    <mergeCell ref="B85:B94"/>
    <mergeCell ref="B122:B133"/>
    <mergeCell ref="C122:C133"/>
    <mergeCell ref="C15:C18"/>
    <mergeCell ref="B8:B10"/>
    <mergeCell ref="C8:C10"/>
    <mergeCell ref="B19:B20"/>
    <mergeCell ref="C19:C20"/>
    <mergeCell ref="C85:C94"/>
    <mergeCell ref="C53:C63"/>
    <mergeCell ref="B78:B81"/>
    <mergeCell ref="C78:C81"/>
    <mergeCell ref="B64:B65"/>
    <mergeCell ref="C64:C65"/>
    <mergeCell ref="B66:B67"/>
    <mergeCell ref="C66:C67"/>
    <mergeCell ref="B51:B52"/>
    <mergeCell ref="C51:C52"/>
    <mergeCell ref="B53:B63"/>
    <mergeCell ref="B82:B84"/>
    <mergeCell ref="C82:C84"/>
    <mergeCell ref="B35:B36"/>
    <mergeCell ref="C35:C36"/>
    <mergeCell ref="C43:C45"/>
    <mergeCell ref="B46:B48"/>
    <mergeCell ref="C46:C48"/>
    <mergeCell ref="B265:B276"/>
    <mergeCell ref="C265:C276"/>
    <mergeCell ref="A1:L1"/>
    <mergeCell ref="B95:B100"/>
    <mergeCell ref="C95:C100"/>
    <mergeCell ref="B26:B27"/>
    <mergeCell ref="C26:C27"/>
    <mergeCell ref="B43:B45"/>
    <mergeCell ref="B359:B364"/>
    <mergeCell ref="C254:C259"/>
    <mergeCell ref="B134:B145"/>
    <mergeCell ref="C134:C145"/>
    <mergeCell ref="B206:B217"/>
    <mergeCell ref="C206:C217"/>
    <mergeCell ref="C169:C180"/>
    <mergeCell ref="B218:B225"/>
    <mergeCell ref="C218:C225"/>
    <mergeCell ref="B226:B234"/>
    <mergeCell ref="C226:C234"/>
    <mergeCell ref="B146:B156"/>
    <mergeCell ref="C146:C156"/>
    <mergeCell ref="B3:B5"/>
    <mergeCell ref="C3:C5"/>
    <mergeCell ref="B15:B18"/>
    <mergeCell ref="B306:B313"/>
    <mergeCell ref="C306:C313"/>
    <mergeCell ref="B314:B315"/>
    <mergeCell ref="C314:C315"/>
    <mergeCell ref="B304:B305"/>
    <mergeCell ref="C304:C305"/>
    <mergeCell ref="B235:B243"/>
    <mergeCell ref="C235:C243"/>
    <mergeCell ref="B368:B373"/>
    <mergeCell ref="C368:C373"/>
    <mergeCell ref="B260:B263"/>
    <mergeCell ref="C260:C263"/>
    <mergeCell ref="B277:B284"/>
    <mergeCell ref="C277:C284"/>
    <mergeCell ref="B285:B286"/>
    <mergeCell ref="C285:C286"/>
    <mergeCell ref="B331:B335"/>
    <mergeCell ref="C331:C335"/>
    <mergeCell ref="B336:B340"/>
    <mergeCell ref="B341:B347"/>
    <mergeCell ref="C341:C347"/>
    <mergeCell ref="B348:B355"/>
    <mergeCell ref="C348:C355"/>
    <mergeCell ref="B287:B291"/>
    <mergeCell ref="B244:B253"/>
    <mergeCell ref="B169:B180"/>
    <mergeCell ref="B254:B259"/>
    <mergeCell ref="B203:B205"/>
    <mergeCell ref="C203:C205"/>
    <mergeCell ref="B186:B187"/>
    <mergeCell ref="C186:C187"/>
    <mergeCell ref="C191:C193"/>
    <mergeCell ref="B194:B197"/>
    <mergeCell ref="C194:C197"/>
    <mergeCell ref="B198:B202"/>
    <mergeCell ref="C198:C202"/>
    <mergeCell ref="B181:B185"/>
    <mergeCell ref="C181:C185"/>
    <mergeCell ref="C244:C253"/>
    <mergeCell ref="B188:B190"/>
    <mergeCell ref="C188:C190"/>
    <mergeCell ref="B191:B193"/>
    <mergeCell ref="C287:C291"/>
    <mergeCell ref="B292:B296"/>
    <mergeCell ref="C292:C296"/>
    <mergeCell ref="B297:B299"/>
    <mergeCell ref="C297:C299"/>
    <mergeCell ref="B300:B303"/>
    <mergeCell ref="C300:C303"/>
    <mergeCell ref="A3:A7"/>
    <mergeCell ref="A8:A11"/>
    <mergeCell ref="A12:A14"/>
    <mergeCell ref="A15:A20"/>
    <mergeCell ref="A21:A23"/>
    <mergeCell ref="A24:A25"/>
    <mergeCell ref="A26:A28"/>
    <mergeCell ref="A30:A31"/>
    <mergeCell ref="A33:A34"/>
    <mergeCell ref="A35:A37"/>
    <mergeCell ref="A38:A39"/>
    <mergeCell ref="A40:A41"/>
    <mergeCell ref="A42:A48"/>
    <mergeCell ref="A49:A50"/>
    <mergeCell ref="A51:A67"/>
    <mergeCell ref="A68:A94"/>
    <mergeCell ref="A95:A121"/>
    <mergeCell ref="A341:A358"/>
    <mergeCell ref="A359:A373"/>
    <mergeCell ref="A122:A180"/>
    <mergeCell ref="A181:A193"/>
    <mergeCell ref="A194:A217"/>
    <mergeCell ref="A218:A243"/>
    <mergeCell ref="A244:A264"/>
    <mergeCell ref="A265:A286"/>
    <mergeCell ref="A287:A303"/>
    <mergeCell ref="A304:A315"/>
    <mergeCell ref="A316:A340"/>
  </mergeCells>
  <phoneticPr fontId="4" type="noConversion"/>
  <pageMargins left="0.15748031496062992" right="0.15748031496062992" top="0.42" bottom="0.23" header="0.31496062992125984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>
      <selection activeCell="C2" sqref="C2"/>
    </sheetView>
  </sheetViews>
  <sheetFormatPr defaultRowHeight="13.5"/>
  <cols>
    <col min="1" max="1" width="14.625" style="2" customWidth="1"/>
    <col min="2" max="2" width="10.375" style="1" customWidth="1"/>
    <col min="3" max="3" width="32.875" style="84" customWidth="1"/>
    <col min="4" max="4" width="7.375" style="1" customWidth="1"/>
    <col min="5" max="5" width="5.75" style="1" customWidth="1"/>
    <col min="6" max="6" width="9.75" style="3" customWidth="1"/>
    <col min="7" max="7" width="18.875" style="2" customWidth="1"/>
    <col min="8" max="8" width="9.75" style="1" customWidth="1"/>
    <col min="9" max="9" width="8.5" style="1" customWidth="1"/>
    <col min="10" max="10" width="8.5" style="7" customWidth="1"/>
    <col min="11" max="11" width="8.5" style="5" customWidth="1"/>
    <col min="12" max="12" width="10.75" style="1" customWidth="1"/>
    <col min="13" max="242" width="9" style="1"/>
    <col min="243" max="243" width="23.125" style="1" customWidth="1"/>
    <col min="244" max="244" width="7.875" style="1" customWidth="1"/>
    <col min="245" max="245" width="19.25" style="1" customWidth="1"/>
    <col min="246" max="246" width="8.25" style="1" customWidth="1"/>
    <col min="247" max="247" width="5.75" style="1" customWidth="1"/>
    <col min="248" max="248" width="10.5" style="1" customWidth="1"/>
    <col min="249" max="249" width="20.75" style="1" customWidth="1"/>
    <col min="250" max="250" width="9.75" style="1" customWidth="1"/>
    <col min="251" max="251" width="9.25" style="1" customWidth="1"/>
    <col min="252" max="252" width="8.75" style="1" customWidth="1"/>
    <col min="253" max="253" width="8.375" style="1" customWidth="1"/>
    <col min="254" max="254" width="7.625" style="1" customWidth="1"/>
    <col min="255" max="498" width="9" style="1"/>
    <col min="499" max="499" width="23.125" style="1" customWidth="1"/>
    <col min="500" max="500" width="7.875" style="1" customWidth="1"/>
    <col min="501" max="501" width="19.25" style="1" customWidth="1"/>
    <col min="502" max="502" width="8.25" style="1" customWidth="1"/>
    <col min="503" max="503" width="5.75" style="1" customWidth="1"/>
    <col min="504" max="504" width="10.5" style="1" customWidth="1"/>
    <col min="505" max="505" width="20.75" style="1" customWidth="1"/>
    <col min="506" max="506" width="9.75" style="1" customWidth="1"/>
    <col min="507" max="507" width="9.25" style="1" customWidth="1"/>
    <col min="508" max="508" width="8.75" style="1" customWidth="1"/>
    <col min="509" max="509" width="8.375" style="1" customWidth="1"/>
    <col min="510" max="510" width="7.625" style="1" customWidth="1"/>
    <col min="511" max="754" width="9" style="1"/>
    <col min="755" max="755" width="23.125" style="1" customWidth="1"/>
    <col min="756" max="756" width="7.875" style="1" customWidth="1"/>
    <col min="757" max="757" width="19.25" style="1" customWidth="1"/>
    <col min="758" max="758" width="8.25" style="1" customWidth="1"/>
    <col min="759" max="759" width="5.75" style="1" customWidth="1"/>
    <col min="760" max="760" width="10.5" style="1" customWidth="1"/>
    <col min="761" max="761" width="20.75" style="1" customWidth="1"/>
    <col min="762" max="762" width="9.75" style="1" customWidth="1"/>
    <col min="763" max="763" width="9.25" style="1" customWidth="1"/>
    <col min="764" max="764" width="8.75" style="1" customWidth="1"/>
    <col min="765" max="765" width="8.375" style="1" customWidth="1"/>
    <col min="766" max="766" width="7.625" style="1" customWidth="1"/>
    <col min="767" max="1010" width="9" style="1"/>
    <col min="1011" max="1011" width="23.125" style="1" customWidth="1"/>
    <col min="1012" max="1012" width="7.875" style="1" customWidth="1"/>
    <col min="1013" max="1013" width="19.25" style="1" customWidth="1"/>
    <col min="1014" max="1014" width="8.25" style="1" customWidth="1"/>
    <col min="1015" max="1015" width="5.75" style="1" customWidth="1"/>
    <col min="1016" max="1016" width="10.5" style="1" customWidth="1"/>
    <col min="1017" max="1017" width="20.75" style="1" customWidth="1"/>
    <col min="1018" max="1018" width="9.75" style="1" customWidth="1"/>
    <col min="1019" max="1019" width="9.25" style="1" customWidth="1"/>
    <col min="1020" max="1020" width="8.75" style="1" customWidth="1"/>
    <col min="1021" max="1021" width="8.375" style="1" customWidth="1"/>
    <col min="1022" max="1022" width="7.625" style="1" customWidth="1"/>
    <col min="1023" max="1266" width="9" style="1"/>
    <col min="1267" max="1267" width="23.125" style="1" customWidth="1"/>
    <col min="1268" max="1268" width="7.875" style="1" customWidth="1"/>
    <col min="1269" max="1269" width="19.25" style="1" customWidth="1"/>
    <col min="1270" max="1270" width="8.25" style="1" customWidth="1"/>
    <col min="1271" max="1271" width="5.75" style="1" customWidth="1"/>
    <col min="1272" max="1272" width="10.5" style="1" customWidth="1"/>
    <col min="1273" max="1273" width="20.75" style="1" customWidth="1"/>
    <col min="1274" max="1274" width="9.75" style="1" customWidth="1"/>
    <col min="1275" max="1275" width="9.25" style="1" customWidth="1"/>
    <col min="1276" max="1276" width="8.75" style="1" customWidth="1"/>
    <col min="1277" max="1277" width="8.375" style="1" customWidth="1"/>
    <col min="1278" max="1278" width="7.625" style="1" customWidth="1"/>
    <col min="1279" max="1522" width="9" style="1"/>
    <col min="1523" max="1523" width="23.125" style="1" customWidth="1"/>
    <col min="1524" max="1524" width="7.875" style="1" customWidth="1"/>
    <col min="1525" max="1525" width="19.25" style="1" customWidth="1"/>
    <col min="1526" max="1526" width="8.25" style="1" customWidth="1"/>
    <col min="1527" max="1527" width="5.75" style="1" customWidth="1"/>
    <col min="1528" max="1528" width="10.5" style="1" customWidth="1"/>
    <col min="1529" max="1529" width="20.75" style="1" customWidth="1"/>
    <col min="1530" max="1530" width="9.75" style="1" customWidth="1"/>
    <col min="1531" max="1531" width="9.25" style="1" customWidth="1"/>
    <col min="1532" max="1532" width="8.75" style="1" customWidth="1"/>
    <col min="1533" max="1533" width="8.375" style="1" customWidth="1"/>
    <col min="1534" max="1534" width="7.625" style="1" customWidth="1"/>
    <col min="1535" max="1778" width="9" style="1"/>
    <col min="1779" max="1779" width="23.125" style="1" customWidth="1"/>
    <col min="1780" max="1780" width="7.875" style="1" customWidth="1"/>
    <col min="1781" max="1781" width="19.25" style="1" customWidth="1"/>
    <col min="1782" max="1782" width="8.25" style="1" customWidth="1"/>
    <col min="1783" max="1783" width="5.75" style="1" customWidth="1"/>
    <col min="1784" max="1784" width="10.5" style="1" customWidth="1"/>
    <col min="1785" max="1785" width="20.75" style="1" customWidth="1"/>
    <col min="1786" max="1786" width="9.75" style="1" customWidth="1"/>
    <col min="1787" max="1787" width="9.25" style="1" customWidth="1"/>
    <col min="1788" max="1788" width="8.75" style="1" customWidth="1"/>
    <col min="1789" max="1789" width="8.375" style="1" customWidth="1"/>
    <col min="1790" max="1790" width="7.625" style="1" customWidth="1"/>
    <col min="1791" max="2034" width="9" style="1"/>
    <col min="2035" max="2035" width="23.125" style="1" customWidth="1"/>
    <col min="2036" max="2036" width="7.875" style="1" customWidth="1"/>
    <col min="2037" max="2037" width="19.25" style="1" customWidth="1"/>
    <col min="2038" max="2038" width="8.25" style="1" customWidth="1"/>
    <col min="2039" max="2039" width="5.75" style="1" customWidth="1"/>
    <col min="2040" max="2040" width="10.5" style="1" customWidth="1"/>
    <col min="2041" max="2041" width="20.75" style="1" customWidth="1"/>
    <col min="2042" max="2042" width="9.75" style="1" customWidth="1"/>
    <col min="2043" max="2043" width="9.25" style="1" customWidth="1"/>
    <col min="2044" max="2044" width="8.75" style="1" customWidth="1"/>
    <col min="2045" max="2045" width="8.375" style="1" customWidth="1"/>
    <col min="2046" max="2046" width="7.625" style="1" customWidth="1"/>
    <col min="2047" max="2290" width="9" style="1"/>
    <col min="2291" max="2291" width="23.125" style="1" customWidth="1"/>
    <col min="2292" max="2292" width="7.875" style="1" customWidth="1"/>
    <col min="2293" max="2293" width="19.25" style="1" customWidth="1"/>
    <col min="2294" max="2294" width="8.25" style="1" customWidth="1"/>
    <col min="2295" max="2295" width="5.75" style="1" customWidth="1"/>
    <col min="2296" max="2296" width="10.5" style="1" customWidth="1"/>
    <col min="2297" max="2297" width="20.75" style="1" customWidth="1"/>
    <col min="2298" max="2298" width="9.75" style="1" customWidth="1"/>
    <col min="2299" max="2299" width="9.25" style="1" customWidth="1"/>
    <col min="2300" max="2300" width="8.75" style="1" customWidth="1"/>
    <col min="2301" max="2301" width="8.375" style="1" customWidth="1"/>
    <col min="2302" max="2302" width="7.625" style="1" customWidth="1"/>
    <col min="2303" max="2546" width="9" style="1"/>
    <col min="2547" max="2547" width="23.125" style="1" customWidth="1"/>
    <col min="2548" max="2548" width="7.875" style="1" customWidth="1"/>
    <col min="2549" max="2549" width="19.25" style="1" customWidth="1"/>
    <col min="2550" max="2550" width="8.25" style="1" customWidth="1"/>
    <col min="2551" max="2551" width="5.75" style="1" customWidth="1"/>
    <col min="2552" max="2552" width="10.5" style="1" customWidth="1"/>
    <col min="2553" max="2553" width="20.75" style="1" customWidth="1"/>
    <col min="2554" max="2554" width="9.75" style="1" customWidth="1"/>
    <col min="2555" max="2555" width="9.25" style="1" customWidth="1"/>
    <col min="2556" max="2556" width="8.75" style="1" customWidth="1"/>
    <col min="2557" max="2557" width="8.375" style="1" customWidth="1"/>
    <col min="2558" max="2558" width="7.625" style="1" customWidth="1"/>
    <col min="2559" max="2802" width="9" style="1"/>
    <col min="2803" max="2803" width="23.125" style="1" customWidth="1"/>
    <col min="2804" max="2804" width="7.875" style="1" customWidth="1"/>
    <col min="2805" max="2805" width="19.25" style="1" customWidth="1"/>
    <col min="2806" max="2806" width="8.25" style="1" customWidth="1"/>
    <col min="2807" max="2807" width="5.75" style="1" customWidth="1"/>
    <col min="2808" max="2808" width="10.5" style="1" customWidth="1"/>
    <col min="2809" max="2809" width="20.75" style="1" customWidth="1"/>
    <col min="2810" max="2810" width="9.75" style="1" customWidth="1"/>
    <col min="2811" max="2811" width="9.25" style="1" customWidth="1"/>
    <col min="2812" max="2812" width="8.75" style="1" customWidth="1"/>
    <col min="2813" max="2813" width="8.375" style="1" customWidth="1"/>
    <col min="2814" max="2814" width="7.625" style="1" customWidth="1"/>
    <col min="2815" max="3058" width="9" style="1"/>
    <col min="3059" max="3059" width="23.125" style="1" customWidth="1"/>
    <col min="3060" max="3060" width="7.875" style="1" customWidth="1"/>
    <col min="3061" max="3061" width="19.25" style="1" customWidth="1"/>
    <col min="3062" max="3062" width="8.25" style="1" customWidth="1"/>
    <col min="3063" max="3063" width="5.75" style="1" customWidth="1"/>
    <col min="3064" max="3064" width="10.5" style="1" customWidth="1"/>
    <col min="3065" max="3065" width="20.75" style="1" customWidth="1"/>
    <col min="3066" max="3066" width="9.75" style="1" customWidth="1"/>
    <col min="3067" max="3067" width="9.25" style="1" customWidth="1"/>
    <col min="3068" max="3068" width="8.75" style="1" customWidth="1"/>
    <col min="3069" max="3069" width="8.375" style="1" customWidth="1"/>
    <col min="3070" max="3070" width="7.625" style="1" customWidth="1"/>
    <col min="3071" max="3314" width="9" style="1"/>
    <col min="3315" max="3315" width="23.125" style="1" customWidth="1"/>
    <col min="3316" max="3316" width="7.875" style="1" customWidth="1"/>
    <col min="3317" max="3317" width="19.25" style="1" customWidth="1"/>
    <col min="3318" max="3318" width="8.25" style="1" customWidth="1"/>
    <col min="3319" max="3319" width="5.75" style="1" customWidth="1"/>
    <col min="3320" max="3320" width="10.5" style="1" customWidth="1"/>
    <col min="3321" max="3321" width="20.75" style="1" customWidth="1"/>
    <col min="3322" max="3322" width="9.75" style="1" customWidth="1"/>
    <col min="3323" max="3323" width="9.25" style="1" customWidth="1"/>
    <col min="3324" max="3324" width="8.75" style="1" customWidth="1"/>
    <col min="3325" max="3325" width="8.375" style="1" customWidth="1"/>
    <col min="3326" max="3326" width="7.625" style="1" customWidth="1"/>
    <col min="3327" max="3570" width="9" style="1"/>
    <col min="3571" max="3571" width="23.125" style="1" customWidth="1"/>
    <col min="3572" max="3572" width="7.875" style="1" customWidth="1"/>
    <col min="3573" max="3573" width="19.25" style="1" customWidth="1"/>
    <col min="3574" max="3574" width="8.25" style="1" customWidth="1"/>
    <col min="3575" max="3575" width="5.75" style="1" customWidth="1"/>
    <col min="3576" max="3576" width="10.5" style="1" customWidth="1"/>
    <col min="3577" max="3577" width="20.75" style="1" customWidth="1"/>
    <col min="3578" max="3578" width="9.75" style="1" customWidth="1"/>
    <col min="3579" max="3579" width="9.25" style="1" customWidth="1"/>
    <col min="3580" max="3580" width="8.75" style="1" customWidth="1"/>
    <col min="3581" max="3581" width="8.375" style="1" customWidth="1"/>
    <col min="3582" max="3582" width="7.625" style="1" customWidth="1"/>
    <col min="3583" max="3826" width="9" style="1"/>
    <col min="3827" max="3827" width="23.125" style="1" customWidth="1"/>
    <col min="3828" max="3828" width="7.875" style="1" customWidth="1"/>
    <col min="3829" max="3829" width="19.25" style="1" customWidth="1"/>
    <col min="3830" max="3830" width="8.25" style="1" customWidth="1"/>
    <col min="3831" max="3831" width="5.75" style="1" customWidth="1"/>
    <col min="3832" max="3832" width="10.5" style="1" customWidth="1"/>
    <col min="3833" max="3833" width="20.75" style="1" customWidth="1"/>
    <col min="3834" max="3834" width="9.75" style="1" customWidth="1"/>
    <col min="3835" max="3835" width="9.25" style="1" customWidth="1"/>
    <col min="3836" max="3836" width="8.75" style="1" customWidth="1"/>
    <col min="3837" max="3837" width="8.375" style="1" customWidth="1"/>
    <col min="3838" max="3838" width="7.625" style="1" customWidth="1"/>
    <col min="3839" max="4082" width="9" style="1"/>
    <col min="4083" max="4083" width="23.125" style="1" customWidth="1"/>
    <col min="4084" max="4084" width="7.875" style="1" customWidth="1"/>
    <col min="4085" max="4085" width="19.25" style="1" customWidth="1"/>
    <col min="4086" max="4086" width="8.25" style="1" customWidth="1"/>
    <col min="4087" max="4087" width="5.75" style="1" customWidth="1"/>
    <col min="4088" max="4088" width="10.5" style="1" customWidth="1"/>
    <col min="4089" max="4089" width="20.75" style="1" customWidth="1"/>
    <col min="4090" max="4090" width="9.75" style="1" customWidth="1"/>
    <col min="4091" max="4091" width="9.25" style="1" customWidth="1"/>
    <col min="4092" max="4092" width="8.75" style="1" customWidth="1"/>
    <col min="4093" max="4093" width="8.375" style="1" customWidth="1"/>
    <col min="4094" max="4094" width="7.625" style="1" customWidth="1"/>
    <col min="4095" max="4338" width="9" style="1"/>
    <col min="4339" max="4339" width="23.125" style="1" customWidth="1"/>
    <col min="4340" max="4340" width="7.875" style="1" customWidth="1"/>
    <col min="4341" max="4341" width="19.25" style="1" customWidth="1"/>
    <col min="4342" max="4342" width="8.25" style="1" customWidth="1"/>
    <col min="4343" max="4343" width="5.75" style="1" customWidth="1"/>
    <col min="4344" max="4344" width="10.5" style="1" customWidth="1"/>
    <col min="4345" max="4345" width="20.75" style="1" customWidth="1"/>
    <col min="4346" max="4346" width="9.75" style="1" customWidth="1"/>
    <col min="4347" max="4347" width="9.25" style="1" customWidth="1"/>
    <col min="4348" max="4348" width="8.75" style="1" customWidth="1"/>
    <col min="4349" max="4349" width="8.375" style="1" customWidth="1"/>
    <col min="4350" max="4350" width="7.625" style="1" customWidth="1"/>
    <col min="4351" max="4594" width="9" style="1"/>
    <col min="4595" max="4595" width="23.125" style="1" customWidth="1"/>
    <col min="4596" max="4596" width="7.875" style="1" customWidth="1"/>
    <col min="4597" max="4597" width="19.25" style="1" customWidth="1"/>
    <col min="4598" max="4598" width="8.25" style="1" customWidth="1"/>
    <col min="4599" max="4599" width="5.75" style="1" customWidth="1"/>
    <col min="4600" max="4600" width="10.5" style="1" customWidth="1"/>
    <col min="4601" max="4601" width="20.75" style="1" customWidth="1"/>
    <col min="4602" max="4602" width="9.75" style="1" customWidth="1"/>
    <col min="4603" max="4603" width="9.25" style="1" customWidth="1"/>
    <col min="4604" max="4604" width="8.75" style="1" customWidth="1"/>
    <col min="4605" max="4605" width="8.375" style="1" customWidth="1"/>
    <col min="4606" max="4606" width="7.625" style="1" customWidth="1"/>
    <col min="4607" max="4850" width="9" style="1"/>
    <col min="4851" max="4851" width="23.125" style="1" customWidth="1"/>
    <col min="4852" max="4852" width="7.875" style="1" customWidth="1"/>
    <col min="4853" max="4853" width="19.25" style="1" customWidth="1"/>
    <col min="4854" max="4854" width="8.25" style="1" customWidth="1"/>
    <col min="4855" max="4855" width="5.75" style="1" customWidth="1"/>
    <col min="4856" max="4856" width="10.5" style="1" customWidth="1"/>
    <col min="4857" max="4857" width="20.75" style="1" customWidth="1"/>
    <col min="4858" max="4858" width="9.75" style="1" customWidth="1"/>
    <col min="4859" max="4859" width="9.25" style="1" customWidth="1"/>
    <col min="4860" max="4860" width="8.75" style="1" customWidth="1"/>
    <col min="4861" max="4861" width="8.375" style="1" customWidth="1"/>
    <col min="4862" max="4862" width="7.625" style="1" customWidth="1"/>
    <col min="4863" max="5106" width="9" style="1"/>
    <col min="5107" max="5107" width="23.125" style="1" customWidth="1"/>
    <col min="5108" max="5108" width="7.875" style="1" customWidth="1"/>
    <col min="5109" max="5109" width="19.25" style="1" customWidth="1"/>
    <col min="5110" max="5110" width="8.25" style="1" customWidth="1"/>
    <col min="5111" max="5111" width="5.75" style="1" customWidth="1"/>
    <col min="5112" max="5112" width="10.5" style="1" customWidth="1"/>
    <col min="5113" max="5113" width="20.75" style="1" customWidth="1"/>
    <col min="5114" max="5114" width="9.75" style="1" customWidth="1"/>
    <col min="5115" max="5115" width="9.25" style="1" customWidth="1"/>
    <col min="5116" max="5116" width="8.75" style="1" customWidth="1"/>
    <col min="5117" max="5117" width="8.375" style="1" customWidth="1"/>
    <col min="5118" max="5118" width="7.625" style="1" customWidth="1"/>
    <col min="5119" max="5362" width="9" style="1"/>
    <col min="5363" max="5363" width="23.125" style="1" customWidth="1"/>
    <col min="5364" max="5364" width="7.875" style="1" customWidth="1"/>
    <col min="5365" max="5365" width="19.25" style="1" customWidth="1"/>
    <col min="5366" max="5366" width="8.25" style="1" customWidth="1"/>
    <col min="5367" max="5367" width="5.75" style="1" customWidth="1"/>
    <col min="5368" max="5368" width="10.5" style="1" customWidth="1"/>
    <col min="5369" max="5369" width="20.75" style="1" customWidth="1"/>
    <col min="5370" max="5370" width="9.75" style="1" customWidth="1"/>
    <col min="5371" max="5371" width="9.25" style="1" customWidth="1"/>
    <col min="5372" max="5372" width="8.75" style="1" customWidth="1"/>
    <col min="5373" max="5373" width="8.375" style="1" customWidth="1"/>
    <col min="5374" max="5374" width="7.625" style="1" customWidth="1"/>
    <col min="5375" max="5618" width="9" style="1"/>
    <col min="5619" max="5619" width="23.125" style="1" customWidth="1"/>
    <col min="5620" max="5620" width="7.875" style="1" customWidth="1"/>
    <col min="5621" max="5621" width="19.25" style="1" customWidth="1"/>
    <col min="5622" max="5622" width="8.25" style="1" customWidth="1"/>
    <col min="5623" max="5623" width="5.75" style="1" customWidth="1"/>
    <col min="5624" max="5624" width="10.5" style="1" customWidth="1"/>
    <col min="5625" max="5625" width="20.75" style="1" customWidth="1"/>
    <col min="5626" max="5626" width="9.75" style="1" customWidth="1"/>
    <col min="5627" max="5627" width="9.25" style="1" customWidth="1"/>
    <col min="5628" max="5628" width="8.75" style="1" customWidth="1"/>
    <col min="5629" max="5629" width="8.375" style="1" customWidth="1"/>
    <col min="5630" max="5630" width="7.625" style="1" customWidth="1"/>
    <col min="5631" max="5874" width="9" style="1"/>
    <col min="5875" max="5875" width="23.125" style="1" customWidth="1"/>
    <col min="5876" max="5876" width="7.875" style="1" customWidth="1"/>
    <col min="5877" max="5877" width="19.25" style="1" customWidth="1"/>
    <col min="5878" max="5878" width="8.25" style="1" customWidth="1"/>
    <col min="5879" max="5879" width="5.75" style="1" customWidth="1"/>
    <col min="5880" max="5880" width="10.5" style="1" customWidth="1"/>
    <col min="5881" max="5881" width="20.75" style="1" customWidth="1"/>
    <col min="5882" max="5882" width="9.75" style="1" customWidth="1"/>
    <col min="5883" max="5883" width="9.25" style="1" customWidth="1"/>
    <col min="5884" max="5884" width="8.75" style="1" customWidth="1"/>
    <col min="5885" max="5885" width="8.375" style="1" customWidth="1"/>
    <col min="5886" max="5886" width="7.625" style="1" customWidth="1"/>
    <col min="5887" max="6130" width="9" style="1"/>
    <col min="6131" max="6131" width="23.125" style="1" customWidth="1"/>
    <col min="6132" max="6132" width="7.875" style="1" customWidth="1"/>
    <col min="6133" max="6133" width="19.25" style="1" customWidth="1"/>
    <col min="6134" max="6134" width="8.25" style="1" customWidth="1"/>
    <col min="6135" max="6135" width="5.75" style="1" customWidth="1"/>
    <col min="6136" max="6136" width="10.5" style="1" customWidth="1"/>
    <col min="6137" max="6137" width="20.75" style="1" customWidth="1"/>
    <col min="6138" max="6138" width="9.75" style="1" customWidth="1"/>
    <col min="6139" max="6139" width="9.25" style="1" customWidth="1"/>
    <col min="6140" max="6140" width="8.75" style="1" customWidth="1"/>
    <col min="6141" max="6141" width="8.375" style="1" customWidth="1"/>
    <col min="6142" max="6142" width="7.625" style="1" customWidth="1"/>
    <col min="6143" max="6386" width="9" style="1"/>
    <col min="6387" max="6387" width="23.125" style="1" customWidth="1"/>
    <col min="6388" max="6388" width="7.875" style="1" customWidth="1"/>
    <col min="6389" max="6389" width="19.25" style="1" customWidth="1"/>
    <col min="6390" max="6390" width="8.25" style="1" customWidth="1"/>
    <col min="6391" max="6391" width="5.75" style="1" customWidth="1"/>
    <col min="6392" max="6392" width="10.5" style="1" customWidth="1"/>
    <col min="6393" max="6393" width="20.75" style="1" customWidth="1"/>
    <col min="6394" max="6394" width="9.75" style="1" customWidth="1"/>
    <col min="6395" max="6395" width="9.25" style="1" customWidth="1"/>
    <col min="6396" max="6396" width="8.75" style="1" customWidth="1"/>
    <col min="6397" max="6397" width="8.375" style="1" customWidth="1"/>
    <col min="6398" max="6398" width="7.625" style="1" customWidth="1"/>
    <col min="6399" max="6642" width="9" style="1"/>
    <col min="6643" max="6643" width="23.125" style="1" customWidth="1"/>
    <col min="6644" max="6644" width="7.875" style="1" customWidth="1"/>
    <col min="6645" max="6645" width="19.25" style="1" customWidth="1"/>
    <col min="6646" max="6646" width="8.25" style="1" customWidth="1"/>
    <col min="6647" max="6647" width="5.75" style="1" customWidth="1"/>
    <col min="6648" max="6648" width="10.5" style="1" customWidth="1"/>
    <col min="6649" max="6649" width="20.75" style="1" customWidth="1"/>
    <col min="6650" max="6650" width="9.75" style="1" customWidth="1"/>
    <col min="6651" max="6651" width="9.25" style="1" customWidth="1"/>
    <col min="6652" max="6652" width="8.75" style="1" customWidth="1"/>
    <col min="6653" max="6653" width="8.375" style="1" customWidth="1"/>
    <col min="6654" max="6654" width="7.625" style="1" customWidth="1"/>
    <col min="6655" max="6898" width="9" style="1"/>
    <col min="6899" max="6899" width="23.125" style="1" customWidth="1"/>
    <col min="6900" max="6900" width="7.875" style="1" customWidth="1"/>
    <col min="6901" max="6901" width="19.25" style="1" customWidth="1"/>
    <col min="6902" max="6902" width="8.25" style="1" customWidth="1"/>
    <col min="6903" max="6903" width="5.75" style="1" customWidth="1"/>
    <col min="6904" max="6904" width="10.5" style="1" customWidth="1"/>
    <col min="6905" max="6905" width="20.75" style="1" customWidth="1"/>
    <col min="6906" max="6906" width="9.75" style="1" customWidth="1"/>
    <col min="6907" max="6907" width="9.25" style="1" customWidth="1"/>
    <col min="6908" max="6908" width="8.75" style="1" customWidth="1"/>
    <col min="6909" max="6909" width="8.375" style="1" customWidth="1"/>
    <col min="6910" max="6910" width="7.625" style="1" customWidth="1"/>
    <col min="6911" max="7154" width="9" style="1"/>
    <col min="7155" max="7155" width="23.125" style="1" customWidth="1"/>
    <col min="7156" max="7156" width="7.875" style="1" customWidth="1"/>
    <col min="7157" max="7157" width="19.25" style="1" customWidth="1"/>
    <col min="7158" max="7158" width="8.25" style="1" customWidth="1"/>
    <col min="7159" max="7159" width="5.75" style="1" customWidth="1"/>
    <col min="7160" max="7160" width="10.5" style="1" customWidth="1"/>
    <col min="7161" max="7161" width="20.75" style="1" customWidth="1"/>
    <col min="7162" max="7162" width="9.75" style="1" customWidth="1"/>
    <col min="7163" max="7163" width="9.25" style="1" customWidth="1"/>
    <col min="7164" max="7164" width="8.75" style="1" customWidth="1"/>
    <col min="7165" max="7165" width="8.375" style="1" customWidth="1"/>
    <col min="7166" max="7166" width="7.625" style="1" customWidth="1"/>
    <col min="7167" max="7410" width="9" style="1"/>
    <col min="7411" max="7411" width="23.125" style="1" customWidth="1"/>
    <col min="7412" max="7412" width="7.875" style="1" customWidth="1"/>
    <col min="7413" max="7413" width="19.25" style="1" customWidth="1"/>
    <col min="7414" max="7414" width="8.25" style="1" customWidth="1"/>
    <col min="7415" max="7415" width="5.75" style="1" customWidth="1"/>
    <col min="7416" max="7416" width="10.5" style="1" customWidth="1"/>
    <col min="7417" max="7417" width="20.75" style="1" customWidth="1"/>
    <col min="7418" max="7418" width="9.75" style="1" customWidth="1"/>
    <col min="7419" max="7419" width="9.25" style="1" customWidth="1"/>
    <col min="7420" max="7420" width="8.75" style="1" customWidth="1"/>
    <col min="7421" max="7421" width="8.375" style="1" customWidth="1"/>
    <col min="7422" max="7422" width="7.625" style="1" customWidth="1"/>
    <col min="7423" max="7666" width="9" style="1"/>
    <col min="7667" max="7667" width="23.125" style="1" customWidth="1"/>
    <col min="7668" max="7668" width="7.875" style="1" customWidth="1"/>
    <col min="7669" max="7669" width="19.25" style="1" customWidth="1"/>
    <col min="7670" max="7670" width="8.25" style="1" customWidth="1"/>
    <col min="7671" max="7671" width="5.75" style="1" customWidth="1"/>
    <col min="7672" max="7672" width="10.5" style="1" customWidth="1"/>
    <col min="7673" max="7673" width="20.75" style="1" customWidth="1"/>
    <col min="7674" max="7674" width="9.75" style="1" customWidth="1"/>
    <col min="7675" max="7675" width="9.25" style="1" customWidth="1"/>
    <col min="7676" max="7676" width="8.75" style="1" customWidth="1"/>
    <col min="7677" max="7677" width="8.375" style="1" customWidth="1"/>
    <col min="7678" max="7678" width="7.625" style="1" customWidth="1"/>
    <col min="7679" max="7922" width="9" style="1"/>
    <col min="7923" max="7923" width="23.125" style="1" customWidth="1"/>
    <col min="7924" max="7924" width="7.875" style="1" customWidth="1"/>
    <col min="7925" max="7925" width="19.25" style="1" customWidth="1"/>
    <col min="7926" max="7926" width="8.25" style="1" customWidth="1"/>
    <col min="7927" max="7927" width="5.75" style="1" customWidth="1"/>
    <col min="7928" max="7928" width="10.5" style="1" customWidth="1"/>
    <col min="7929" max="7929" width="20.75" style="1" customWidth="1"/>
    <col min="7930" max="7930" width="9.75" style="1" customWidth="1"/>
    <col min="7931" max="7931" width="9.25" style="1" customWidth="1"/>
    <col min="7932" max="7932" width="8.75" style="1" customWidth="1"/>
    <col min="7933" max="7933" width="8.375" style="1" customWidth="1"/>
    <col min="7934" max="7934" width="7.625" style="1" customWidth="1"/>
    <col min="7935" max="8178" width="9" style="1"/>
    <col min="8179" max="8179" width="23.125" style="1" customWidth="1"/>
    <col min="8180" max="8180" width="7.875" style="1" customWidth="1"/>
    <col min="8181" max="8181" width="19.25" style="1" customWidth="1"/>
    <col min="8182" max="8182" width="8.25" style="1" customWidth="1"/>
    <col min="8183" max="8183" width="5.75" style="1" customWidth="1"/>
    <col min="8184" max="8184" width="10.5" style="1" customWidth="1"/>
    <col min="8185" max="8185" width="20.75" style="1" customWidth="1"/>
    <col min="8186" max="8186" width="9.75" style="1" customWidth="1"/>
    <col min="8187" max="8187" width="9.25" style="1" customWidth="1"/>
    <col min="8188" max="8188" width="8.75" style="1" customWidth="1"/>
    <col min="8189" max="8189" width="8.375" style="1" customWidth="1"/>
    <col min="8190" max="8190" width="7.625" style="1" customWidth="1"/>
    <col min="8191" max="8434" width="9" style="1"/>
    <col min="8435" max="8435" width="23.125" style="1" customWidth="1"/>
    <col min="8436" max="8436" width="7.875" style="1" customWidth="1"/>
    <col min="8437" max="8437" width="19.25" style="1" customWidth="1"/>
    <col min="8438" max="8438" width="8.25" style="1" customWidth="1"/>
    <col min="8439" max="8439" width="5.75" style="1" customWidth="1"/>
    <col min="8440" max="8440" width="10.5" style="1" customWidth="1"/>
    <col min="8441" max="8441" width="20.75" style="1" customWidth="1"/>
    <col min="8442" max="8442" width="9.75" style="1" customWidth="1"/>
    <col min="8443" max="8443" width="9.25" style="1" customWidth="1"/>
    <col min="8444" max="8444" width="8.75" style="1" customWidth="1"/>
    <col min="8445" max="8445" width="8.375" style="1" customWidth="1"/>
    <col min="8446" max="8446" width="7.625" style="1" customWidth="1"/>
    <col min="8447" max="8690" width="9" style="1"/>
    <col min="8691" max="8691" width="23.125" style="1" customWidth="1"/>
    <col min="8692" max="8692" width="7.875" style="1" customWidth="1"/>
    <col min="8693" max="8693" width="19.25" style="1" customWidth="1"/>
    <col min="8694" max="8694" width="8.25" style="1" customWidth="1"/>
    <col min="8695" max="8695" width="5.75" style="1" customWidth="1"/>
    <col min="8696" max="8696" width="10.5" style="1" customWidth="1"/>
    <col min="8697" max="8697" width="20.75" style="1" customWidth="1"/>
    <col min="8698" max="8698" width="9.75" style="1" customWidth="1"/>
    <col min="8699" max="8699" width="9.25" style="1" customWidth="1"/>
    <col min="8700" max="8700" width="8.75" style="1" customWidth="1"/>
    <col min="8701" max="8701" width="8.375" style="1" customWidth="1"/>
    <col min="8702" max="8702" width="7.625" style="1" customWidth="1"/>
    <col min="8703" max="8946" width="9" style="1"/>
    <col min="8947" max="8947" width="23.125" style="1" customWidth="1"/>
    <col min="8948" max="8948" width="7.875" style="1" customWidth="1"/>
    <col min="8949" max="8949" width="19.25" style="1" customWidth="1"/>
    <col min="8950" max="8950" width="8.25" style="1" customWidth="1"/>
    <col min="8951" max="8951" width="5.75" style="1" customWidth="1"/>
    <col min="8952" max="8952" width="10.5" style="1" customWidth="1"/>
    <col min="8953" max="8953" width="20.75" style="1" customWidth="1"/>
    <col min="8954" max="8954" width="9.75" style="1" customWidth="1"/>
    <col min="8955" max="8955" width="9.25" style="1" customWidth="1"/>
    <col min="8956" max="8956" width="8.75" style="1" customWidth="1"/>
    <col min="8957" max="8957" width="8.375" style="1" customWidth="1"/>
    <col min="8958" max="8958" width="7.625" style="1" customWidth="1"/>
    <col min="8959" max="9202" width="9" style="1"/>
    <col min="9203" max="9203" width="23.125" style="1" customWidth="1"/>
    <col min="9204" max="9204" width="7.875" style="1" customWidth="1"/>
    <col min="9205" max="9205" width="19.25" style="1" customWidth="1"/>
    <col min="9206" max="9206" width="8.25" style="1" customWidth="1"/>
    <col min="9207" max="9207" width="5.75" style="1" customWidth="1"/>
    <col min="9208" max="9208" width="10.5" style="1" customWidth="1"/>
    <col min="9209" max="9209" width="20.75" style="1" customWidth="1"/>
    <col min="9210" max="9210" width="9.75" style="1" customWidth="1"/>
    <col min="9211" max="9211" width="9.25" style="1" customWidth="1"/>
    <col min="9212" max="9212" width="8.75" style="1" customWidth="1"/>
    <col min="9213" max="9213" width="8.375" style="1" customWidth="1"/>
    <col min="9214" max="9214" width="7.625" style="1" customWidth="1"/>
    <col min="9215" max="9458" width="9" style="1"/>
    <col min="9459" max="9459" width="23.125" style="1" customWidth="1"/>
    <col min="9460" max="9460" width="7.875" style="1" customWidth="1"/>
    <col min="9461" max="9461" width="19.25" style="1" customWidth="1"/>
    <col min="9462" max="9462" width="8.25" style="1" customWidth="1"/>
    <col min="9463" max="9463" width="5.75" style="1" customWidth="1"/>
    <col min="9464" max="9464" width="10.5" style="1" customWidth="1"/>
    <col min="9465" max="9465" width="20.75" style="1" customWidth="1"/>
    <col min="9466" max="9466" width="9.75" style="1" customWidth="1"/>
    <col min="9467" max="9467" width="9.25" style="1" customWidth="1"/>
    <col min="9468" max="9468" width="8.75" style="1" customWidth="1"/>
    <col min="9469" max="9469" width="8.375" style="1" customWidth="1"/>
    <col min="9470" max="9470" width="7.625" style="1" customWidth="1"/>
    <col min="9471" max="9714" width="9" style="1"/>
    <col min="9715" max="9715" width="23.125" style="1" customWidth="1"/>
    <col min="9716" max="9716" width="7.875" style="1" customWidth="1"/>
    <col min="9717" max="9717" width="19.25" style="1" customWidth="1"/>
    <col min="9718" max="9718" width="8.25" style="1" customWidth="1"/>
    <col min="9719" max="9719" width="5.75" style="1" customWidth="1"/>
    <col min="9720" max="9720" width="10.5" style="1" customWidth="1"/>
    <col min="9721" max="9721" width="20.75" style="1" customWidth="1"/>
    <col min="9722" max="9722" width="9.75" style="1" customWidth="1"/>
    <col min="9723" max="9723" width="9.25" style="1" customWidth="1"/>
    <col min="9724" max="9724" width="8.75" style="1" customWidth="1"/>
    <col min="9725" max="9725" width="8.375" style="1" customWidth="1"/>
    <col min="9726" max="9726" width="7.625" style="1" customWidth="1"/>
    <col min="9727" max="9970" width="9" style="1"/>
    <col min="9971" max="9971" width="23.125" style="1" customWidth="1"/>
    <col min="9972" max="9972" width="7.875" style="1" customWidth="1"/>
    <col min="9973" max="9973" width="19.25" style="1" customWidth="1"/>
    <col min="9974" max="9974" width="8.25" style="1" customWidth="1"/>
    <col min="9975" max="9975" width="5.75" style="1" customWidth="1"/>
    <col min="9976" max="9976" width="10.5" style="1" customWidth="1"/>
    <col min="9977" max="9977" width="20.75" style="1" customWidth="1"/>
    <col min="9978" max="9978" width="9.75" style="1" customWidth="1"/>
    <col min="9979" max="9979" width="9.25" style="1" customWidth="1"/>
    <col min="9980" max="9980" width="8.75" style="1" customWidth="1"/>
    <col min="9981" max="9981" width="8.375" style="1" customWidth="1"/>
    <col min="9982" max="9982" width="7.625" style="1" customWidth="1"/>
    <col min="9983" max="10226" width="9" style="1"/>
    <col min="10227" max="10227" width="23.125" style="1" customWidth="1"/>
    <col min="10228" max="10228" width="7.875" style="1" customWidth="1"/>
    <col min="10229" max="10229" width="19.25" style="1" customWidth="1"/>
    <col min="10230" max="10230" width="8.25" style="1" customWidth="1"/>
    <col min="10231" max="10231" width="5.75" style="1" customWidth="1"/>
    <col min="10232" max="10232" width="10.5" style="1" customWidth="1"/>
    <col min="10233" max="10233" width="20.75" style="1" customWidth="1"/>
    <col min="10234" max="10234" width="9.75" style="1" customWidth="1"/>
    <col min="10235" max="10235" width="9.25" style="1" customWidth="1"/>
    <col min="10236" max="10236" width="8.75" style="1" customWidth="1"/>
    <col min="10237" max="10237" width="8.375" style="1" customWidth="1"/>
    <col min="10238" max="10238" width="7.625" style="1" customWidth="1"/>
    <col min="10239" max="10482" width="9" style="1"/>
    <col min="10483" max="10483" width="23.125" style="1" customWidth="1"/>
    <col min="10484" max="10484" width="7.875" style="1" customWidth="1"/>
    <col min="10485" max="10485" width="19.25" style="1" customWidth="1"/>
    <col min="10486" max="10486" width="8.25" style="1" customWidth="1"/>
    <col min="10487" max="10487" width="5.75" style="1" customWidth="1"/>
    <col min="10488" max="10488" width="10.5" style="1" customWidth="1"/>
    <col min="10489" max="10489" width="20.75" style="1" customWidth="1"/>
    <col min="10490" max="10490" width="9.75" style="1" customWidth="1"/>
    <col min="10491" max="10491" width="9.25" style="1" customWidth="1"/>
    <col min="10492" max="10492" width="8.75" style="1" customWidth="1"/>
    <col min="10493" max="10493" width="8.375" style="1" customWidth="1"/>
    <col min="10494" max="10494" width="7.625" style="1" customWidth="1"/>
    <col min="10495" max="10738" width="9" style="1"/>
    <col min="10739" max="10739" width="23.125" style="1" customWidth="1"/>
    <col min="10740" max="10740" width="7.875" style="1" customWidth="1"/>
    <col min="10741" max="10741" width="19.25" style="1" customWidth="1"/>
    <col min="10742" max="10742" width="8.25" style="1" customWidth="1"/>
    <col min="10743" max="10743" width="5.75" style="1" customWidth="1"/>
    <col min="10744" max="10744" width="10.5" style="1" customWidth="1"/>
    <col min="10745" max="10745" width="20.75" style="1" customWidth="1"/>
    <col min="10746" max="10746" width="9.75" style="1" customWidth="1"/>
    <col min="10747" max="10747" width="9.25" style="1" customWidth="1"/>
    <col min="10748" max="10748" width="8.75" style="1" customWidth="1"/>
    <col min="10749" max="10749" width="8.375" style="1" customWidth="1"/>
    <col min="10750" max="10750" width="7.625" style="1" customWidth="1"/>
    <col min="10751" max="10994" width="9" style="1"/>
    <col min="10995" max="10995" width="23.125" style="1" customWidth="1"/>
    <col min="10996" max="10996" width="7.875" style="1" customWidth="1"/>
    <col min="10997" max="10997" width="19.25" style="1" customWidth="1"/>
    <col min="10998" max="10998" width="8.25" style="1" customWidth="1"/>
    <col min="10999" max="10999" width="5.75" style="1" customWidth="1"/>
    <col min="11000" max="11000" width="10.5" style="1" customWidth="1"/>
    <col min="11001" max="11001" width="20.75" style="1" customWidth="1"/>
    <col min="11002" max="11002" width="9.75" style="1" customWidth="1"/>
    <col min="11003" max="11003" width="9.25" style="1" customWidth="1"/>
    <col min="11004" max="11004" width="8.75" style="1" customWidth="1"/>
    <col min="11005" max="11005" width="8.375" style="1" customWidth="1"/>
    <col min="11006" max="11006" width="7.625" style="1" customWidth="1"/>
    <col min="11007" max="11250" width="9" style="1"/>
    <col min="11251" max="11251" width="23.125" style="1" customWidth="1"/>
    <col min="11252" max="11252" width="7.875" style="1" customWidth="1"/>
    <col min="11253" max="11253" width="19.25" style="1" customWidth="1"/>
    <col min="11254" max="11254" width="8.25" style="1" customWidth="1"/>
    <col min="11255" max="11255" width="5.75" style="1" customWidth="1"/>
    <col min="11256" max="11256" width="10.5" style="1" customWidth="1"/>
    <col min="11257" max="11257" width="20.75" style="1" customWidth="1"/>
    <col min="11258" max="11258" width="9.75" style="1" customWidth="1"/>
    <col min="11259" max="11259" width="9.25" style="1" customWidth="1"/>
    <col min="11260" max="11260" width="8.75" style="1" customWidth="1"/>
    <col min="11261" max="11261" width="8.375" style="1" customWidth="1"/>
    <col min="11262" max="11262" width="7.625" style="1" customWidth="1"/>
    <col min="11263" max="11506" width="9" style="1"/>
    <col min="11507" max="11507" width="23.125" style="1" customWidth="1"/>
    <col min="11508" max="11508" width="7.875" style="1" customWidth="1"/>
    <col min="11509" max="11509" width="19.25" style="1" customWidth="1"/>
    <col min="11510" max="11510" width="8.25" style="1" customWidth="1"/>
    <col min="11511" max="11511" width="5.75" style="1" customWidth="1"/>
    <col min="11512" max="11512" width="10.5" style="1" customWidth="1"/>
    <col min="11513" max="11513" width="20.75" style="1" customWidth="1"/>
    <col min="11514" max="11514" width="9.75" style="1" customWidth="1"/>
    <col min="11515" max="11515" width="9.25" style="1" customWidth="1"/>
    <col min="11516" max="11516" width="8.75" style="1" customWidth="1"/>
    <col min="11517" max="11517" width="8.375" style="1" customWidth="1"/>
    <col min="11518" max="11518" width="7.625" style="1" customWidth="1"/>
    <col min="11519" max="11762" width="9" style="1"/>
    <col min="11763" max="11763" width="23.125" style="1" customWidth="1"/>
    <col min="11764" max="11764" width="7.875" style="1" customWidth="1"/>
    <col min="11765" max="11765" width="19.25" style="1" customWidth="1"/>
    <col min="11766" max="11766" width="8.25" style="1" customWidth="1"/>
    <col min="11767" max="11767" width="5.75" style="1" customWidth="1"/>
    <col min="11768" max="11768" width="10.5" style="1" customWidth="1"/>
    <col min="11769" max="11769" width="20.75" style="1" customWidth="1"/>
    <col min="11770" max="11770" width="9.75" style="1" customWidth="1"/>
    <col min="11771" max="11771" width="9.25" style="1" customWidth="1"/>
    <col min="11772" max="11772" width="8.75" style="1" customWidth="1"/>
    <col min="11773" max="11773" width="8.375" style="1" customWidth="1"/>
    <col min="11774" max="11774" width="7.625" style="1" customWidth="1"/>
    <col min="11775" max="12018" width="9" style="1"/>
    <col min="12019" max="12019" width="23.125" style="1" customWidth="1"/>
    <col min="12020" max="12020" width="7.875" style="1" customWidth="1"/>
    <col min="12021" max="12021" width="19.25" style="1" customWidth="1"/>
    <col min="12022" max="12022" width="8.25" style="1" customWidth="1"/>
    <col min="12023" max="12023" width="5.75" style="1" customWidth="1"/>
    <col min="12024" max="12024" width="10.5" style="1" customWidth="1"/>
    <col min="12025" max="12025" width="20.75" style="1" customWidth="1"/>
    <col min="12026" max="12026" width="9.75" style="1" customWidth="1"/>
    <col min="12027" max="12027" width="9.25" style="1" customWidth="1"/>
    <col min="12028" max="12028" width="8.75" style="1" customWidth="1"/>
    <col min="12029" max="12029" width="8.375" style="1" customWidth="1"/>
    <col min="12030" max="12030" width="7.625" style="1" customWidth="1"/>
    <col min="12031" max="12274" width="9" style="1"/>
    <col min="12275" max="12275" width="23.125" style="1" customWidth="1"/>
    <col min="12276" max="12276" width="7.875" style="1" customWidth="1"/>
    <col min="12277" max="12277" width="19.25" style="1" customWidth="1"/>
    <col min="12278" max="12278" width="8.25" style="1" customWidth="1"/>
    <col min="12279" max="12279" width="5.75" style="1" customWidth="1"/>
    <col min="12280" max="12280" width="10.5" style="1" customWidth="1"/>
    <col min="12281" max="12281" width="20.75" style="1" customWidth="1"/>
    <col min="12282" max="12282" width="9.75" style="1" customWidth="1"/>
    <col min="12283" max="12283" width="9.25" style="1" customWidth="1"/>
    <col min="12284" max="12284" width="8.75" style="1" customWidth="1"/>
    <col min="12285" max="12285" width="8.375" style="1" customWidth="1"/>
    <col min="12286" max="12286" width="7.625" style="1" customWidth="1"/>
    <col min="12287" max="12530" width="9" style="1"/>
    <col min="12531" max="12531" width="23.125" style="1" customWidth="1"/>
    <col min="12532" max="12532" width="7.875" style="1" customWidth="1"/>
    <col min="12533" max="12533" width="19.25" style="1" customWidth="1"/>
    <col min="12534" max="12534" width="8.25" style="1" customWidth="1"/>
    <col min="12535" max="12535" width="5.75" style="1" customWidth="1"/>
    <col min="12536" max="12536" width="10.5" style="1" customWidth="1"/>
    <col min="12537" max="12537" width="20.75" style="1" customWidth="1"/>
    <col min="12538" max="12538" width="9.75" style="1" customWidth="1"/>
    <col min="12539" max="12539" width="9.25" style="1" customWidth="1"/>
    <col min="12540" max="12540" width="8.75" style="1" customWidth="1"/>
    <col min="12541" max="12541" width="8.375" style="1" customWidth="1"/>
    <col min="12542" max="12542" width="7.625" style="1" customWidth="1"/>
    <col min="12543" max="12786" width="9" style="1"/>
    <col min="12787" max="12787" width="23.125" style="1" customWidth="1"/>
    <col min="12788" max="12788" width="7.875" style="1" customWidth="1"/>
    <col min="12789" max="12789" width="19.25" style="1" customWidth="1"/>
    <col min="12790" max="12790" width="8.25" style="1" customWidth="1"/>
    <col min="12791" max="12791" width="5.75" style="1" customWidth="1"/>
    <col min="12792" max="12792" width="10.5" style="1" customWidth="1"/>
    <col min="12793" max="12793" width="20.75" style="1" customWidth="1"/>
    <col min="12794" max="12794" width="9.75" style="1" customWidth="1"/>
    <col min="12795" max="12795" width="9.25" style="1" customWidth="1"/>
    <col min="12796" max="12796" width="8.75" style="1" customWidth="1"/>
    <col min="12797" max="12797" width="8.375" style="1" customWidth="1"/>
    <col min="12798" max="12798" width="7.625" style="1" customWidth="1"/>
    <col min="12799" max="13042" width="9" style="1"/>
    <col min="13043" max="13043" width="23.125" style="1" customWidth="1"/>
    <col min="13044" max="13044" width="7.875" style="1" customWidth="1"/>
    <col min="13045" max="13045" width="19.25" style="1" customWidth="1"/>
    <col min="13046" max="13046" width="8.25" style="1" customWidth="1"/>
    <col min="13047" max="13047" width="5.75" style="1" customWidth="1"/>
    <col min="13048" max="13048" width="10.5" style="1" customWidth="1"/>
    <col min="13049" max="13049" width="20.75" style="1" customWidth="1"/>
    <col min="13050" max="13050" width="9.75" style="1" customWidth="1"/>
    <col min="13051" max="13051" width="9.25" style="1" customWidth="1"/>
    <col min="13052" max="13052" width="8.75" style="1" customWidth="1"/>
    <col min="13053" max="13053" width="8.375" style="1" customWidth="1"/>
    <col min="13054" max="13054" width="7.625" style="1" customWidth="1"/>
    <col min="13055" max="13298" width="9" style="1"/>
    <col min="13299" max="13299" width="23.125" style="1" customWidth="1"/>
    <col min="13300" max="13300" width="7.875" style="1" customWidth="1"/>
    <col min="13301" max="13301" width="19.25" style="1" customWidth="1"/>
    <col min="13302" max="13302" width="8.25" style="1" customWidth="1"/>
    <col min="13303" max="13303" width="5.75" style="1" customWidth="1"/>
    <col min="13304" max="13304" width="10.5" style="1" customWidth="1"/>
    <col min="13305" max="13305" width="20.75" style="1" customWidth="1"/>
    <col min="13306" max="13306" width="9.75" style="1" customWidth="1"/>
    <col min="13307" max="13307" width="9.25" style="1" customWidth="1"/>
    <col min="13308" max="13308" width="8.75" style="1" customWidth="1"/>
    <col min="13309" max="13309" width="8.375" style="1" customWidth="1"/>
    <col min="13310" max="13310" width="7.625" style="1" customWidth="1"/>
    <col min="13311" max="13554" width="9" style="1"/>
    <col min="13555" max="13555" width="23.125" style="1" customWidth="1"/>
    <col min="13556" max="13556" width="7.875" style="1" customWidth="1"/>
    <col min="13557" max="13557" width="19.25" style="1" customWidth="1"/>
    <col min="13558" max="13558" width="8.25" style="1" customWidth="1"/>
    <col min="13559" max="13559" width="5.75" style="1" customWidth="1"/>
    <col min="13560" max="13560" width="10.5" style="1" customWidth="1"/>
    <col min="13561" max="13561" width="20.75" style="1" customWidth="1"/>
    <col min="13562" max="13562" width="9.75" style="1" customWidth="1"/>
    <col min="13563" max="13563" width="9.25" style="1" customWidth="1"/>
    <col min="13564" max="13564" width="8.75" style="1" customWidth="1"/>
    <col min="13565" max="13565" width="8.375" style="1" customWidth="1"/>
    <col min="13566" max="13566" width="7.625" style="1" customWidth="1"/>
    <col min="13567" max="13810" width="9" style="1"/>
    <col min="13811" max="13811" width="23.125" style="1" customWidth="1"/>
    <col min="13812" max="13812" width="7.875" style="1" customWidth="1"/>
    <col min="13813" max="13813" width="19.25" style="1" customWidth="1"/>
    <col min="13814" max="13814" width="8.25" style="1" customWidth="1"/>
    <col min="13815" max="13815" width="5.75" style="1" customWidth="1"/>
    <col min="13816" max="13816" width="10.5" style="1" customWidth="1"/>
    <col min="13817" max="13817" width="20.75" style="1" customWidth="1"/>
    <col min="13818" max="13818" width="9.75" style="1" customWidth="1"/>
    <col min="13819" max="13819" width="9.25" style="1" customWidth="1"/>
    <col min="13820" max="13820" width="8.75" style="1" customWidth="1"/>
    <col min="13821" max="13821" width="8.375" style="1" customWidth="1"/>
    <col min="13822" max="13822" width="7.625" style="1" customWidth="1"/>
    <col min="13823" max="14066" width="9" style="1"/>
    <col min="14067" max="14067" width="23.125" style="1" customWidth="1"/>
    <col min="14068" max="14068" width="7.875" style="1" customWidth="1"/>
    <col min="14069" max="14069" width="19.25" style="1" customWidth="1"/>
    <col min="14070" max="14070" width="8.25" style="1" customWidth="1"/>
    <col min="14071" max="14071" width="5.75" style="1" customWidth="1"/>
    <col min="14072" max="14072" width="10.5" style="1" customWidth="1"/>
    <col min="14073" max="14073" width="20.75" style="1" customWidth="1"/>
    <col min="14074" max="14074" width="9.75" style="1" customWidth="1"/>
    <col min="14075" max="14075" width="9.25" style="1" customWidth="1"/>
    <col min="14076" max="14076" width="8.75" style="1" customWidth="1"/>
    <col min="14077" max="14077" width="8.375" style="1" customWidth="1"/>
    <col min="14078" max="14078" width="7.625" style="1" customWidth="1"/>
    <col min="14079" max="14322" width="9" style="1"/>
    <col min="14323" max="14323" width="23.125" style="1" customWidth="1"/>
    <col min="14324" max="14324" width="7.875" style="1" customWidth="1"/>
    <col min="14325" max="14325" width="19.25" style="1" customWidth="1"/>
    <col min="14326" max="14326" width="8.25" style="1" customWidth="1"/>
    <col min="14327" max="14327" width="5.75" style="1" customWidth="1"/>
    <col min="14328" max="14328" width="10.5" style="1" customWidth="1"/>
    <col min="14329" max="14329" width="20.75" style="1" customWidth="1"/>
    <col min="14330" max="14330" width="9.75" style="1" customWidth="1"/>
    <col min="14331" max="14331" width="9.25" style="1" customWidth="1"/>
    <col min="14332" max="14332" width="8.75" style="1" customWidth="1"/>
    <col min="14333" max="14333" width="8.375" style="1" customWidth="1"/>
    <col min="14334" max="14334" width="7.625" style="1" customWidth="1"/>
    <col min="14335" max="14578" width="9" style="1"/>
    <col min="14579" max="14579" width="23.125" style="1" customWidth="1"/>
    <col min="14580" max="14580" width="7.875" style="1" customWidth="1"/>
    <col min="14581" max="14581" width="19.25" style="1" customWidth="1"/>
    <col min="14582" max="14582" width="8.25" style="1" customWidth="1"/>
    <col min="14583" max="14583" width="5.75" style="1" customWidth="1"/>
    <col min="14584" max="14584" width="10.5" style="1" customWidth="1"/>
    <col min="14585" max="14585" width="20.75" style="1" customWidth="1"/>
    <col min="14586" max="14586" width="9.75" style="1" customWidth="1"/>
    <col min="14587" max="14587" width="9.25" style="1" customWidth="1"/>
    <col min="14588" max="14588" width="8.75" style="1" customWidth="1"/>
    <col min="14589" max="14589" width="8.375" style="1" customWidth="1"/>
    <col min="14590" max="14590" width="7.625" style="1" customWidth="1"/>
    <col min="14591" max="14834" width="9" style="1"/>
    <col min="14835" max="14835" width="23.125" style="1" customWidth="1"/>
    <col min="14836" max="14836" width="7.875" style="1" customWidth="1"/>
    <col min="14837" max="14837" width="19.25" style="1" customWidth="1"/>
    <col min="14838" max="14838" width="8.25" style="1" customWidth="1"/>
    <col min="14839" max="14839" width="5.75" style="1" customWidth="1"/>
    <col min="14840" max="14840" width="10.5" style="1" customWidth="1"/>
    <col min="14841" max="14841" width="20.75" style="1" customWidth="1"/>
    <col min="14842" max="14842" width="9.75" style="1" customWidth="1"/>
    <col min="14843" max="14843" width="9.25" style="1" customWidth="1"/>
    <col min="14844" max="14844" width="8.75" style="1" customWidth="1"/>
    <col min="14845" max="14845" width="8.375" style="1" customWidth="1"/>
    <col min="14846" max="14846" width="7.625" style="1" customWidth="1"/>
    <col min="14847" max="15090" width="9" style="1"/>
    <col min="15091" max="15091" width="23.125" style="1" customWidth="1"/>
    <col min="15092" max="15092" width="7.875" style="1" customWidth="1"/>
    <col min="15093" max="15093" width="19.25" style="1" customWidth="1"/>
    <col min="15094" max="15094" width="8.25" style="1" customWidth="1"/>
    <col min="15095" max="15095" width="5.75" style="1" customWidth="1"/>
    <col min="15096" max="15096" width="10.5" style="1" customWidth="1"/>
    <col min="15097" max="15097" width="20.75" style="1" customWidth="1"/>
    <col min="15098" max="15098" width="9.75" style="1" customWidth="1"/>
    <col min="15099" max="15099" width="9.25" style="1" customWidth="1"/>
    <col min="15100" max="15100" width="8.75" style="1" customWidth="1"/>
    <col min="15101" max="15101" width="8.375" style="1" customWidth="1"/>
    <col min="15102" max="15102" width="7.625" style="1" customWidth="1"/>
    <col min="15103" max="15346" width="9" style="1"/>
    <col min="15347" max="15347" width="23.125" style="1" customWidth="1"/>
    <col min="15348" max="15348" width="7.875" style="1" customWidth="1"/>
    <col min="15349" max="15349" width="19.25" style="1" customWidth="1"/>
    <col min="15350" max="15350" width="8.25" style="1" customWidth="1"/>
    <col min="15351" max="15351" width="5.75" style="1" customWidth="1"/>
    <col min="15352" max="15352" width="10.5" style="1" customWidth="1"/>
    <col min="15353" max="15353" width="20.75" style="1" customWidth="1"/>
    <col min="15354" max="15354" width="9.75" style="1" customWidth="1"/>
    <col min="15355" max="15355" width="9.25" style="1" customWidth="1"/>
    <col min="15356" max="15356" width="8.75" style="1" customWidth="1"/>
    <col min="15357" max="15357" width="8.375" style="1" customWidth="1"/>
    <col min="15358" max="15358" width="7.625" style="1" customWidth="1"/>
    <col min="15359" max="15602" width="9" style="1"/>
    <col min="15603" max="15603" width="23.125" style="1" customWidth="1"/>
    <col min="15604" max="15604" width="7.875" style="1" customWidth="1"/>
    <col min="15605" max="15605" width="19.25" style="1" customWidth="1"/>
    <col min="15606" max="15606" width="8.25" style="1" customWidth="1"/>
    <col min="15607" max="15607" width="5.75" style="1" customWidth="1"/>
    <col min="15608" max="15608" width="10.5" style="1" customWidth="1"/>
    <col min="15609" max="15609" width="20.75" style="1" customWidth="1"/>
    <col min="15610" max="15610" width="9.75" style="1" customWidth="1"/>
    <col min="15611" max="15611" width="9.25" style="1" customWidth="1"/>
    <col min="15612" max="15612" width="8.75" style="1" customWidth="1"/>
    <col min="15613" max="15613" width="8.375" style="1" customWidth="1"/>
    <col min="15614" max="15614" width="7.625" style="1" customWidth="1"/>
    <col min="15615" max="15858" width="9" style="1"/>
    <col min="15859" max="15859" width="23.125" style="1" customWidth="1"/>
    <col min="15860" max="15860" width="7.875" style="1" customWidth="1"/>
    <col min="15861" max="15861" width="19.25" style="1" customWidth="1"/>
    <col min="15862" max="15862" width="8.25" style="1" customWidth="1"/>
    <col min="15863" max="15863" width="5.75" style="1" customWidth="1"/>
    <col min="15864" max="15864" width="10.5" style="1" customWidth="1"/>
    <col min="15865" max="15865" width="20.75" style="1" customWidth="1"/>
    <col min="15866" max="15866" width="9.75" style="1" customWidth="1"/>
    <col min="15867" max="15867" width="9.25" style="1" customWidth="1"/>
    <col min="15868" max="15868" width="8.75" style="1" customWidth="1"/>
    <col min="15869" max="15869" width="8.375" style="1" customWidth="1"/>
    <col min="15870" max="15870" width="7.625" style="1" customWidth="1"/>
    <col min="15871" max="16114" width="9" style="1"/>
    <col min="16115" max="16115" width="23.125" style="1" customWidth="1"/>
    <col min="16116" max="16116" width="7.875" style="1" customWidth="1"/>
    <col min="16117" max="16117" width="19.25" style="1" customWidth="1"/>
    <col min="16118" max="16118" width="8.25" style="1" customWidth="1"/>
    <col min="16119" max="16119" width="5.75" style="1" customWidth="1"/>
    <col min="16120" max="16120" width="10.5" style="1" customWidth="1"/>
    <col min="16121" max="16121" width="20.75" style="1" customWidth="1"/>
    <col min="16122" max="16122" width="9.75" style="1" customWidth="1"/>
    <col min="16123" max="16123" width="9.25" style="1" customWidth="1"/>
    <col min="16124" max="16124" width="8.75" style="1" customWidth="1"/>
    <col min="16125" max="16125" width="8.375" style="1" customWidth="1"/>
    <col min="16126" max="16126" width="7.625" style="1" customWidth="1"/>
    <col min="16127" max="16384" width="9" style="1"/>
  </cols>
  <sheetData>
    <row r="1" spans="1:12" ht="36.75" customHeight="1">
      <c r="A1" s="149" t="s">
        <v>1554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80" customFormat="1" ht="30" customHeight="1">
      <c r="A2" s="77" t="s">
        <v>0</v>
      </c>
      <c r="B2" s="78" t="s">
        <v>1447</v>
      </c>
      <c r="C2" s="78" t="s">
        <v>1</v>
      </c>
      <c r="D2" s="78" t="s">
        <v>2</v>
      </c>
      <c r="E2" s="78" t="s">
        <v>3</v>
      </c>
      <c r="F2" s="78" t="s">
        <v>1323</v>
      </c>
      <c r="G2" s="77" t="s">
        <v>4</v>
      </c>
      <c r="H2" s="77" t="s">
        <v>5</v>
      </c>
      <c r="I2" s="6" t="s">
        <v>6</v>
      </c>
      <c r="J2" s="79" t="s">
        <v>7</v>
      </c>
      <c r="K2" s="77" t="s">
        <v>8</v>
      </c>
      <c r="L2" s="77" t="s">
        <v>9</v>
      </c>
    </row>
    <row r="3" spans="1:12" ht="33" customHeight="1">
      <c r="A3" s="131" t="s">
        <v>1176</v>
      </c>
      <c r="B3" s="148">
        <v>2019101</v>
      </c>
      <c r="C3" s="143" t="s">
        <v>1194</v>
      </c>
      <c r="D3" s="115" t="s">
        <v>1195</v>
      </c>
      <c r="E3" s="105" t="s">
        <v>129</v>
      </c>
      <c r="F3" s="9" t="s">
        <v>1196</v>
      </c>
      <c r="G3" s="105" t="s">
        <v>20</v>
      </c>
      <c r="H3" s="105" t="s">
        <v>199</v>
      </c>
      <c r="I3" s="10">
        <v>81.231999999999999</v>
      </c>
      <c r="J3" s="10">
        <v>78</v>
      </c>
      <c r="K3" s="10">
        <v>86.08</v>
      </c>
      <c r="L3" s="105">
        <v>1</v>
      </c>
    </row>
    <row r="4" spans="1:12" ht="33" customHeight="1">
      <c r="A4" s="131"/>
      <c r="B4" s="148"/>
      <c r="C4" s="143"/>
      <c r="D4" s="115" t="s">
        <v>1197</v>
      </c>
      <c r="E4" s="105" t="s">
        <v>129</v>
      </c>
      <c r="F4" s="9" t="s">
        <v>1526</v>
      </c>
      <c r="G4" s="113" t="s">
        <v>15</v>
      </c>
      <c r="H4" s="105" t="s">
        <v>199</v>
      </c>
      <c r="I4" s="10">
        <v>80.872</v>
      </c>
      <c r="J4" s="10">
        <v>79</v>
      </c>
      <c r="K4" s="10">
        <v>83.68</v>
      </c>
      <c r="L4" s="105">
        <v>2</v>
      </c>
    </row>
    <row r="5" spans="1:12" ht="33" customHeight="1">
      <c r="A5" s="131"/>
      <c r="B5" s="105">
        <v>2019102</v>
      </c>
      <c r="C5" s="122" t="s">
        <v>226</v>
      </c>
      <c r="D5" s="115" t="s">
        <v>1198</v>
      </c>
      <c r="E5" s="105" t="s">
        <v>124</v>
      </c>
      <c r="F5" s="9" t="s">
        <v>1399</v>
      </c>
      <c r="G5" s="105" t="s">
        <v>228</v>
      </c>
      <c r="H5" s="105" t="s">
        <v>199</v>
      </c>
      <c r="I5" s="11">
        <v>77.183999999999997</v>
      </c>
      <c r="J5" s="10">
        <v>75</v>
      </c>
      <c r="K5" s="11">
        <v>80.459999999999994</v>
      </c>
      <c r="L5" s="105">
        <v>1</v>
      </c>
    </row>
    <row r="6" spans="1:12" ht="33" customHeight="1">
      <c r="A6" s="131"/>
      <c r="B6" s="105">
        <v>2019103</v>
      </c>
      <c r="C6" s="122" t="s">
        <v>1199</v>
      </c>
      <c r="D6" s="12" t="s">
        <v>1200</v>
      </c>
      <c r="E6" s="105" t="s">
        <v>124</v>
      </c>
      <c r="F6" s="9" t="s">
        <v>1400</v>
      </c>
      <c r="G6" s="105" t="s">
        <v>143</v>
      </c>
      <c r="H6" s="105" t="s">
        <v>199</v>
      </c>
      <c r="I6" s="11">
        <v>82.551999999999992</v>
      </c>
      <c r="J6" s="10">
        <v>80</v>
      </c>
      <c r="K6" s="11">
        <v>86.38</v>
      </c>
      <c r="L6" s="105">
        <v>1</v>
      </c>
    </row>
    <row r="7" spans="1:12" ht="33" customHeight="1">
      <c r="A7" s="131"/>
      <c r="B7" s="105">
        <v>2019104</v>
      </c>
      <c r="C7" s="122" t="s">
        <v>1202</v>
      </c>
      <c r="D7" s="115" t="s">
        <v>1203</v>
      </c>
      <c r="E7" s="105" t="s">
        <v>124</v>
      </c>
      <c r="F7" s="9" t="s">
        <v>1401</v>
      </c>
      <c r="G7" s="105" t="s">
        <v>241</v>
      </c>
      <c r="H7" s="105" t="s">
        <v>199</v>
      </c>
      <c r="I7" s="11">
        <v>85.431999999999988</v>
      </c>
      <c r="J7" s="10">
        <v>84</v>
      </c>
      <c r="K7" s="11">
        <v>87.58</v>
      </c>
      <c r="L7" s="105">
        <v>1</v>
      </c>
    </row>
    <row r="8" spans="1:12" s="4" customFormat="1" ht="33" customHeight="1">
      <c r="A8" s="134" t="s">
        <v>1053</v>
      </c>
      <c r="B8" s="128">
        <v>2019105</v>
      </c>
      <c r="C8" s="133" t="s">
        <v>1073</v>
      </c>
      <c r="D8" s="9" t="s">
        <v>1074</v>
      </c>
      <c r="E8" s="9" t="s">
        <v>124</v>
      </c>
      <c r="F8" s="9" t="s">
        <v>1075</v>
      </c>
      <c r="G8" s="111" t="s">
        <v>234</v>
      </c>
      <c r="H8" s="105" t="s">
        <v>199</v>
      </c>
      <c r="I8" s="11">
        <f>J8*0.6+K8*0.4</f>
        <v>80.015999999999991</v>
      </c>
      <c r="J8" s="25">
        <v>77</v>
      </c>
      <c r="K8" s="11">
        <v>84.54</v>
      </c>
      <c r="L8" s="114">
        <v>1</v>
      </c>
    </row>
    <row r="9" spans="1:12" s="4" customFormat="1" ht="33" customHeight="1">
      <c r="A9" s="134"/>
      <c r="B9" s="128"/>
      <c r="C9" s="133"/>
      <c r="D9" s="9" t="s">
        <v>1389</v>
      </c>
      <c r="E9" s="9" t="s">
        <v>124</v>
      </c>
      <c r="F9" s="9" t="s">
        <v>1390</v>
      </c>
      <c r="G9" s="111" t="s">
        <v>1391</v>
      </c>
      <c r="H9" s="105" t="s">
        <v>199</v>
      </c>
      <c r="I9" s="11">
        <v>79.53</v>
      </c>
      <c r="J9" s="25">
        <v>75</v>
      </c>
      <c r="K9" s="11">
        <v>86.32</v>
      </c>
      <c r="L9" s="114">
        <v>2</v>
      </c>
    </row>
    <row r="10" spans="1:12" s="4" customFormat="1" ht="33" customHeight="1">
      <c r="A10" s="134"/>
      <c r="B10" s="109">
        <v>2019106</v>
      </c>
      <c r="C10" s="121" t="s">
        <v>1076</v>
      </c>
      <c r="D10" s="9" t="s">
        <v>1077</v>
      </c>
      <c r="E10" s="9" t="s">
        <v>124</v>
      </c>
      <c r="F10" s="9" t="s">
        <v>1078</v>
      </c>
      <c r="G10" s="111" t="s">
        <v>272</v>
      </c>
      <c r="H10" s="105" t="s">
        <v>199</v>
      </c>
      <c r="I10" s="11">
        <f>J10*0.6+K10*0.4</f>
        <v>63.792000000000002</v>
      </c>
      <c r="J10" s="26">
        <v>52</v>
      </c>
      <c r="K10" s="24">
        <v>81.48</v>
      </c>
      <c r="L10" s="114">
        <v>1</v>
      </c>
    </row>
    <row r="11" spans="1:12" s="4" customFormat="1" ht="33" customHeight="1">
      <c r="A11" s="134"/>
      <c r="B11" s="109">
        <v>2019107</v>
      </c>
      <c r="C11" s="121" t="s">
        <v>1079</v>
      </c>
      <c r="D11" s="9" t="s">
        <v>1080</v>
      </c>
      <c r="E11" s="9" t="s">
        <v>129</v>
      </c>
      <c r="F11" s="9" t="s">
        <v>1081</v>
      </c>
      <c r="G11" s="111" t="s">
        <v>146</v>
      </c>
      <c r="H11" s="105" t="s">
        <v>199</v>
      </c>
      <c r="I11" s="11">
        <f>J11*0.6+K11*0.4</f>
        <v>83.623999999999995</v>
      </c>
      <c r="J11" s="27">
        <v>82</v>
      </c>
      <c r="K11" s="11">
        <v>86.06</v>
      </c>
      <c r="L11" s="114">
        <v>1</v>
      </c>
    </row>
    <row r="12" spans="1:12" s="4" customFormat="1" ht="33" customHeight="1">
      <c r="A12" s="135" t="s">
        <v>780</v>
      </c>
      <c r="B12" s="108" t="s">
        <v>798</v>
      </c>
      <c r="C12" s="125" t="s">
        <v>799</v>
      </c>
      <c r="D12" s="108" t="s">
        <v>800</v>
      </c>
      <c r="E12" s="108" t="s">
        <v>784</v>
      </c>
      <c r="F12" s="108" t="s">
        <v>801</v>
      </c>
      <c r="G12" s="108" t="s">
        <v>802</v>
      </c>
      <c r="H12" s="105" t="s">
        <v>199</v>
      </c>
      <c r="I12" s="14">
        <v>77.004000000000005</v>
      </c>
      <c r="J12" s="11">
        <v>73.5</v>
      </c>
      <c r="K12" s="11">
        <v>82.26</v>
      </c>
      <c r="L12" s="109">
        <v>1</v>
      </c>
    </row>
    <row r="13" spans="1:12" s="4" customFormat="1" ht="33" customHeight="1">
      <c r="A13" s="135"/>
      <c r="B13" s="108" t="s">
        <v>803</v>
      </c>
      <c r="C13" s="125" t="s">
        <v>804</v>
      </c>
      <c r="D13" s="119" t="s">
        <v>805</v>
      </c>
      <c r="E13" s="119" t="s">
        <v>784</v>
      </c>
      <c r="F13" s="119" t="s">
        <v>806</v>
      </c>
      <c r="G13" s="119" t="s">
        <v>807</v>
      </c>
      <c r="H13" s="105" t="s">
        <v>199</v>
      </c>
      <c r="I13" s="14">
        <v>78.288000000000011</v>
      </c>
      <c r="J13" s="11">
        <v>77</v>
      </c>
      <c r="K13" s="11">
        <v>80.22</v>
      </c>
      <c r="L13" s="109">
        <v>1</v>
      </c>
    </row>
    <row r="14" spans="1:12" s="4" customFormat="1" ht="33" customHeight="1">
      <c r="A14" s="135"/>
      <c r="B14" s="108" t="s">
        <v>808</v>
      </c>
      <c r="C14" s="124" t="s">
        <v>1370</v>
      </c>
      <c r="D14" s="108" t="s">
        <v>809</v>
      </c>
      <c r="E14" s="108" t="s">
        <v>790</v>
      </c>
      <c r="F14" s="108" t="s">
        <v>810</v>
      </c>
      <c r="G14" s="108" t="s">
        <v>811</v>
      </c>
      <c r="H14" s="105" t="s">
        <v>199</v>
      </c>
      <c r="I14" s="14">
        <v>82.888000000000005</v>
      </c>
      <c r="J14" s="11">
        <v>82</v>
      </c>
      <c r="K14" s="11">
        <v>84.22</v>
      </c>
      <c r="L14" s="109">
        <v>1</v>
      </c>
    </row>
    <row r="15" spans="1:12" s="4" customFormat="1" ht="33" customHeight="1">
      <c r="A15" s="136" t="s">
        <v>812</v>
      </c>
      <c r="B15" s="108" t="s">
        <v>823</v>
      </c>
      <c r="C15" s="125" t="s">
        <v>804</v>
      </c>
      <c r="D15" s="119" t="s">
        <v>824</v>
      </c>
      <c r="E15" s="119" t="s">
        <v>784</v>
      </c>
      <c r="F15" s="119" t="s">
        <v>825</v>
      </c>
      <c r="G15" s="119" t="s">
        <v>807</v>
      </c>
      <c r="H15" s="105" t="s">
        <v>199</v>
      </c>
      <c r="I15" s="14">
        <v>77.128</v>
      </c>
      <c r="J15" s="11">
        <v>75</v>
      </c>
      <c r="K15" s="11">
        <v>80.319999999999993</v>
      </c>
      <c r="L15" s="109">
        <v>1</v>
      </c>
    </row>
    <row r="16" spans="1:12" s="4" customFormat="1" ht="33" customHeight="1">
      <c r="A16" s="136"/>
      <c r="B16" s="156" t="s">
        <v>826</v>
      </c>
      <c r="C16" s="152" t="s">
        <v>827</v>
      </c>
      <c r="D16" s="119" t="s">
        <v>828</v>
      </c>
      <c r="E16" s="119" t="s">
        <v>784</v>
      </c>
      <c r="F16" s="119" t="s">
        <v>829</v>
      </c>
      <c r="G16" s="119" t="s">
        <v>827</v>
      </c>
      <c r="H16" s="105" t="s">
        <v>199</v>
      </c>
      <c r="I16" s="14">
        <v>77.775999999999996</v>
      </c>
      <c r="J16" s="11">
        <v>74</v>
      </c>
      <c r="K16" s="11">
        <v>83.44</v>
      </c>
      <c r="L16" s="109">
        <v>1</v>
      </c>
    </row>
    <row r="17" spans="1:12" s="4" customFormat="1" ht="33" customHeight="1">
      <c r="A17" s="136"/>
      <c r="B17" s="156"/>
      <c r="C17" s="152"/>
      <c r="D17" s="119" t="s">
        <v>830</v>
      </c>
      <c r="E17" s="119" t="s">
        <v>784</v>
      </c>
      <c r="F17" s="119" t="s">
        <v>831</v>
      </c>
      <c r="G17" s="119" t="s">
        <v>827</v>
      </c>
      <c r="H17" s="105" t="s">
        <v>199</v>
      </c>
      <c r="I17" s="14">
        <v>76.575999999999993</v>
      </c>
      <c r="J17" s="11">
        <v>73</v>
      </c>
      <c r="K17" s="11">
        <v>81.94</v>
      </c>
      <c r="L17" s="109">
        <v>2</v>
      </c>
    </row>
    <row r="18" spans="1:12" s="4" customFormat="1" ht="33" customHeight="1">
      <c r="A18" s="137" t="s">
        <v>832</v>
      </c>
      <c r="B18" s="108" t="s">
        <v>841</v>
      </c>
      <c r="C18" s="125" t="s">
        <v>804</v>
      </c>
      <c r="D18" s="119" t="s">
        <v>842</v>
      </c>
      <c r="E18" s="119" t="s">
        <v>790</v>
      </c>
      <c r="F18" s="119" t="s">
        <v>843</v>
      </c>
      <c r="G18" s="119" t="s">
        <v>844</v>
      </c>
      <c r="H18" s="105" t="s">
        <v>199</v>
      </c>
      <c r="I18" s="14">
        <v>74.391999999999996</v>
      </c>
      <c r="J18" s="11">
        <v>69</v>
      </c>
      <c r="K18" s="11">
        <v>82.48</v>
      </c>
      <c r="L18" s="109">
        <v>1</v>
      </c>
    </row>
    <row r="19" spans="1:12" s="4" customFormat="1" ht="33" customHeight="1">
      <c r="A19" s="137"/>
      <c r="B19" s="108" t="s">
        <v>845</v>
      </c>
      <c r="C19" s="125" t="s">
        <v>799</v>
      </c>
      <c r="D19" s="108" t="s">
        <v>846</v>
      </c>
      <c r="E19" s="108" t="s">
        <v>784</v>
      </c>
      <c r="F19" s="108" t="s">
        <v>847</v>
      </c>
      <c r="G19" s="108" t="s">
        <v>802</v>
      </c>
      <c r="H19" s="105" t="s">
        <v>199</v>
      </c>
      <c r="I19" s="14">
        <v>54.067999999999998</v>
      </c>
      <c r="J19" s="11">
        <v>35.5</v>
      </c>
      <c r="K19" s="11">
        <v>81.92</v>
      </c>
      <c r="L19" s="109">
        <v>1</v>
      </c>
    </row>
    <row r="20" spans="1:12" s="4" customFormat="1" ht="33" customHeight="1">
      <c r="A20" s="116" t="s">
        <v>848</v>
      </c>
      <c r="B20" s="108" t="s">
        <v>851</v>
      </c>
      <c r="C20" s="125" t="s">
        <v>804</v>
      </c>
      <c r="D20" s="119" t="s">
        <v>852</v>
      </c>
      <c r="E20" s="119" t="s">
        <v>784</v>
      </c>
      <c r="F20" s="119" t="s">
        <v>853</v>
      </c>
      <c r="G20" s="119" t="s">
        <v>844</v>
      </c>
      <c r="H20" s="105" t="s">
        <v>199</v>
      </c>
      <c r="I20" s="14">
        <v>74.384</v>
      </c>
      <c r="J20" s="11">
        <v>70</v>
      </c>
      <c r="K20" s="11">
        <v>80.959999999999994</v>
      </c>
      <c r="L20" s="109">
        <v>1</v>
      </c>
    </row>
    <row r="21" spans="1:12" s="4" customFormat="1" ht="39" customHeight="1">
      <c r="A21" s="116" t="s">
        <v>863</v>
      </c>
      <c r="B21" s="108" t="s">
        <v>871</v>
      </c>
      <c r="C21" s="125" t="s">
        <v>799</v>
      </c>
      <c r="D21" s="108" t="s">
        <v>872</v>
      </c>
      <c r="E21" s="108" t="s">
        <v>784</v>
      </c>
      <c r="F21" s="108" t="s">
        <v>873</v>
      </c>
      <c r="G21" s="108" t="s">
        <v>802</v>
      </c>
      <c r="H21" s="105" t="s">
        <v>199</v>
      </c>
      <c r="I21" s="14">
        <v>57.192</v>
      </c>
      <c r="J21" s="11">
        <v>41</v>
      </c>
      <c r="K21" s="11">
        <v>81.48</v>
      </c>
      <c r="L21" s="109">
        <v>1</v>
      </c>
    </row>
    <row r="22" spans="1:12" s="4" customFormat="1" ht="39" customHeight="1">
      <c r="A22" s="116" t="s">
        <v>1517</v>
      </c>
      <c r="B22" s="108" t="s">
        <v>1518</v>
      </c>
      <c r="C22" s="125" t="s">
        <v>799</v>
      </c>
      <c r="D22" s="108" t="s">
        <v>1519</v>
      </c>
      <c r="E22" s="108" t="s">
        <v>1520</v>
      </c>
      <c r="F22" s="108" t="s">
        <v>1521</v>
      </c>
      <c r="G22" s="108" t="s">
        <v>1522</v>
      </c>
      <c r="H22" s="105" t="s">
        <v>199</v>
      </c>
      <c r="I22" s="14">
        <v>63.22</v>
      </c>
      <c r="J22" s="11">
        <v>51.5</v>
      </c>
      <c r="K22" s="11">
        <v>80.8</v>
      </c>
      <c r="L22" s="109">
        <v>1</v>
      </c>
    </row>
    <row r="23" spans="1:12" s="4" customFormat="1" ht="39" customHeight="1">
      <c r="A23" s="116" t="s">
        <v>886</v>
      </c>
      <c r="B23" s="108" t="s">
        <v>894</v>
      </c>
      <c r="C23" s="125" t="s">
        <v>799</v>
      </c>
      <c r="D23" s="108" t="s">
        <v>895</v>
      </c>
      <c r="E23" s="108" t="s">
        <v>784</v>
      </c>
      <c r="F23" s="108" t="s">
        <v>896</v>
      </c>
      <c r="G23" s="108" t="s">
        <v>897</v>
      </c>
      <c r="H23" s="105" t="s">
        <v>199</v>
      </c>
      <c r="I23" s="14">
        <v>64.488</v>
      </c>
      <c r="J23" s="11">
        <v>53</v>
      </c>
      <c r="K23" s="11">
        <v>81.72</v>
      </c>
      <c r="L23" s="109">
        <v>1</v>
      </c>
    </row>
    <row r="24" spans="1:12" s="4" customFormat="1" ht="39" customHeight="1">
      <c r="A24" s="116" t="s">
        <v>878</v>
      </c>
      <c r="B24" s="108" t="s">
        <v>883</v>
      </c>
      <c r="C24" s="125" t="s">
        <v>799</v>
      </c>
      <c r="D24" s="108" t="s">
        <v>884</v>
      </c>
      <c r="E24" s="108" t="s">
        <v>784</v>
      </c>
      <c r="F24" s="108" t="s">
        <v>885</v>
      </c>
      <c r="G24" s="108" t="s">
        <v>877</v>
      </c>
      <c r="H24" s="105" t="s">
        <v>199</v>
      </c>
      <c r="I24" s="14">
        <v>64.191999999999993</v>
      </c>
      <c r="J24" s="11">
        <v>52</v>
      </c>
      <c r="K24" s="11">
        <v>82.48</v>
      </c>
      <c r="L24" s="109">
        <v>1</v>
      </c>
    </row>
    <row r="25" spans="1:12" s="4" customFormat="1" ht="33" customHeight="1">
      <c r="A25" s="131" t="s">
        <v>1523</v>
      </c>
      <c r="B25" s="148">
        <v>2019120</v>
      </c>
      <c r="C25" s="143" t="s">
        <v>1153</v>
      </c>
      <c r="D25" s="115" t="s">
        <v>1154</v>
      </c>
      <c r="E25" s="105" t="s">
        <v>19</v>
      </c>
      <c r="F25" s="9" t="s">
        <v>1322</v>
      </c>
      <c r="G25" s="105" t="s">
        <v>17</v>
      </c>
      <c r="H25" s="105" t="s">
        <v>199</v>
      </c>
      <c r="I25" s="11">
        <v>84.855999999999995</v>
      </c>
      <c r="J25" s="36">
        <v>83</v>
      </c>
      <c r="K25" s="11">
        <v>87.64</v>
      </c>
      <c r="L25" s="105">
        <v>1</v>
      </c>
    </row>
    <row r="26" spans="1:12" s="4" customFormat="1" ht="33" customHeight="1">
      <c r="A26" s="131"/>
      <c r="B26" s="148"/>
      <c r="C26" s="143"/>
      <c r="D26" s="115" t="s">
        <v>1155</v>
      </c>
      <c r="E26" s="105" t="s">
        <v>19</v>
      </c>
      <c r="F26" s="9" t="s">
        <v>1286</v>
      </c>
      <c r="G26" s="105" t="s">
        <v>15</v>
      </c>
      <c r="H26" s="105" t="s">
        <v>199</v>
      </c>
      <c r="I26" s="11">
        <v>80.463999999999999</v>
      </c>
      <c r="J26" s="36">
        <v>75</v>
      </c>
      <c r="K26" s="11">
        <v>88.66</v>
      </c>
      <c r="L26" s="105">
        <v>2</v>
      </c>
    </row>
    <row r="27" spans="1:12" s="4" customFormat="1" ht="33" customHeight="1">
      <c r="A27" s="131"/>
      <c r="B27" s="148"/>
      <c r="C27" s="143"/>
      <c r="D27" s="105" t="s">
        <v>1498</v>
      </c>
      <c r="E27" s="105" t="s">
        <v>19</v>
      </c>
      <c r="F27" s="105">
        <v>1995.11</v>
      </c>
      <c r="G27" s="105" t="s">
        <v>15</v>
      </c>
      <c r="H27" s="105" t="s">
        <v>199</v>
      </c>
      <c r="I27" s="105">
        <v>79.69</v>
      </c>
      <c r="J27" s="36">
        <v>76</v>
      </c>
      <c r="K27" s="105">
        <v>85.22</v>
      </c>
      <c r="L27" s="105">
        <v>3</v>
      </c>
    </row>
    <row r="28" spans="1:12" s="4" customFormat="1" ht="53.25" customHeight="1">
      <c r="A28" s="113" t="s">
        <v>693</v>
      </c>
      <c r="B28" s="113">
        <v>2019121</v>
      </c>
      <c r="C28" s="121" t="s">
        <v>694</v>
      </c>
      <c r="D28" s="112" t="s">
        <v>695</v>
      </c>
      <c r="E28" s="107" t="s">
        <v>19</v>
      </c>
      <c r="F28" s="107" t="s">
        <v>512</v>
      </c>
      <c r="G28" s="112" t="s">
        <v>48</v>
      </c>
      <c r="H28" s="107" t="s">
        <v>127</v>
      </c>
      <c r="I28" s="20">
        <v>67.8</v>
      </c>
      <c r="J28" s="24">
        <v>59</v>
      </c>
      <c r="K28" s="40">
        <v>81</v>
      </c>
      <c r="L28" s="107" t="s">
        <v>696</v>
      </c>
    </row>
    <row r="29" spans="1:12" s="4" customFormat="1" ht="33" customHeight="1">
      <c r="A29" s="129" t="s">
        <v>289</v>
      </c>
      <c r="B29" s="129" t="s">
        <v>290</v>
      </c>
      <c r="C29" s="155" t="s">
        <v>291</v>
      </c>
      <c r="D29" s="109" t="s">
        <v>292</v>
      </c>
      <c r="E29" s="107" t="s">
        <v>14</v>
      </c>
      <c r="F29" s="107" t="s">
        <v>293</v>
      </c>
      <c r="G29" s="106" t="s">
        <v>20</v>
      </c>
      <c r="H29" s="105" t="s">
        <v>199</v>
      </c>
      <c r="I29" s="20">
        <v>87.06</v>
      </c>
      <c r="J29" s="10">
        <v>88</v>
      </c>
      <c r="K29" s="11">
        <v>85.66</v>
      </c>
      <c r="L29" s="120" t="s">
        <v>211</v>
      </c>
    </row>
    <row r="30" spans="1:12" s="4" customFormat="1" ht="33" customHeight="1">
      <c r="A30" s="129"/>
      <c r="B30" s="129"/>
      <c r="C30" s="155"/>
      <c r="D30" s="109" t="s">
        <v>294</v>
      </c>
      <c r="E30" s="107" t="s">
        <v>14</v>
      </c>
      <c r="F30" s="107" t="s">
        <v>295</v>
      </c>
      <c r="G30" s="106" t="s">
        <v>20</v>
      </c>
      <c r="H30" s="105" t="s">
        <v>199</v>
      </c>
      <c r="I30" s="20">
        <v>81.55</v>
      </c>
      <c r="J30" s="10">
        <v>80</v>
      </c>
      <c r="K30" s="11">
        <v>83.88</v>
      </c>
      <c r="L30" s="120" t="s">
        <v>214</v>
      </c>
    </row>
    <row r="31" spans="1:12" s="4" customFormat="1" ht="33" customHeight="1">
      <c r="A31" s="129"/>
      <c r="B31" s="129"/>
      <c r="C31" s="155"/>
      <c r="D31" s="109" t="s">
        <v>297</v>
      </c>
      <c r="E31" s="107" t="s">
        <v>14</v>
      </c>
      <c r="F31" s="107" t="s">
        <v>298</v>
      </c>
      <c r="G31" s="106" t="s">
        <v>20</v>
      </c>
      <c r="H31" s="105" t="s">
        <v>199</v>
      </c>
      <c r="I31" s="20">
        <v>80.98</v>
      </c>
      <c r="J31" s="10">
        <v>79</v>
      </c>
      <c r="K31" s="11">
        <v>83.96</v>
      </c>
      <c r="L31" s="120" t="s">
        <v>82</v>
      </c>
    </row>
    <row r="32" spans="1:12" s="4" customFormat="1" ht="33" customHeight="1">
      <c r="A32" s="129"/>
      <c r="B32" s="129"/>
      <c r="C32" s="155"/>
      <c r="D32" s="109" t="s">
        <v>299</v>
      </c>
      <c r="E32" s="107" t="s">
        <v>14</v>
      </c>
      <c r="F32" s="107" t="s">
        <v>300</v>
      </c>
      <c r="G32" s="106" t="s">
        <v>17</v>
      </c>
      <c r="H32" s="105" t="s">
        <v>199</v>
      </c>
      <c r="I32" s="20">
        <v>80.739999999999995</v>
      </c>
      <c r="J32" s="10">
        <v>79</v>
      </c>
      <c r="K32" s="11">
        <v>83.36</v>
      </c>
      <c r="L32" s="120" t="s">
        <v>217</v>
      </c>
    </row>
    <row r="33" spans="1:12" s="4" customFormat="1" ht="33" customHeight="1">
      <c r="A33" s="129"/>
      <c r="B33" s="129"/>
      <c r="C33" s="155"/>
      <c r="D33" s="109" t="s">
        <v>301</v>
      </c>
      <c r="E33" s="107" t="s">
        <v>19</v>
      </c>
      <c r="F33" s="107" t="s">
        <v>302</v>
      </c>
      <c r="G33" s="106" t="s">
        <v>17</v>
      </c>
      <c r="H33" s="105" t="s">
        <v>199</v>
      </c>
      <c r="I33" s="20">
        <v>80.739999999999995</v>
      </c>
      <c r="J33" s="10">
        <v>78</v>
      </c>
      <c r="K33" s="11">
        <v>84.86</v>
      </c>
      <c r="L33" s="120" t="s">
        <v>219</v>
      </c>
    </row>
    <row r="34" spans="1:12" s="4" customFormat="1" ht="33" customHeight="1">
      <c r="A34" s="129"/>
      <c r="B34" s="129"/>
      <c r="C34" s="155"/>
      <c r="D34" s="109" t="s">
        <v>303</v>
      </c>
      <c r="E34" s="107" t="s">
        <v>14</v>
      </c>
      <c r="F34" s="107" t="s">
        <v>304</v>
      </c>
      <c r="G34" s="106" t="s">
        <v>17</v>
      </c>
      <c r="H34" s="105" t="s">
        <v>199</v>
      </c>
      <c r="I34" s="20">
        <v>80.58</v>
      </c>
      <c r="J34" s="10">
        <v>79</v>
      </c>
      <c r="K34" s="11">
        <v>82.94</v>
      </c>
      <c r="L34" s="120" t="s">
        <v>221</v>
      </c>
    </row>
    <row r="35" spans="1:12" s="4" customFormat="1" ht="33" customHeight="1">
      <c r="A35" s="129"/>
      <c r="B35" s="129"/>
      <c r="C35" s="155"/>
      <c r="D35" s="109" t="s">
        <v>305</v>
      </c>
      <c r="E35" s="107" t="s">
        <v>14</v>
      </c>
      <c r="F35" s="107" t="s">
        <v>306</v>
      </c>
      <c r="G35" s="106" t="s">
        <v>17</v>
      </c>
      <c r="H35" s="105" t="s">
        <v>199</v>
      </c>
      <c r="I35" s="20">
        <v>80.27</v>
      </c>
      <c r="J35" s="10">
        <v>77</v>
      </c>
      <c r="K35" s="11">
        <v>85.18</v>
      </c>
      <c r="L35" s="120" t="s">
        <v>307</v>
      </c>
    </row>
    <row r="36" spans="1:12" s="4" customFormat="1" ht="33" customHeight="1">
      <c r="A36" s="129"/>
      <c r="B36" s="129"/>
      <c r="C36" s="155"/>
      <c r="D36" s="109" t="s">
        <v>308</v>
      </c>
      <c r="E36" s="107" t="s">
        <v>14</v>
      </c>
      <c r="F36" s="107" t="s">
        <v>309</v>
      </c>
      <c r="G36" s="106" t="s">
        <v>20</v>
      </c>
      <c r="H36" s="105" t="s">
        <v>199</v>
      </c>
      <c r="I36" s="20">
        <v>79.989999999999995</v>
      </c>
      <c r="J36" s="10">
        <v>78</v>
      </c>
      <c r="K36" s="11">
        <v>82.98</v>
      </c>
      <c r="L36" s="120" t="s">
        <v>310</v>
      </c>
    </row>
    <row r="37" spans="1:12" s="4" customFormat="1" ht="33" customHeight="1">
      <c r="A37" s="129"/>
      <c r="B37" s="129"/>
      <c r="C37" s="155"/>
      <c r="D37" s="109" t="s">
        <v>311</v>
      </c>
      <c r="E37" s="107" t="s">
        <v>14</v>
      </c>
      <c r="F37" s="107" t="s">
        <v>312</v>
      </c>
      <c r="G37" s="106" t="s">
        <v>20</v>
      </c>
      <c r="H37" s="105" t="s">
        <v>199</v>
      </c>
      <c r="I37" s="20">
        <v>79.92</v>
      </c>
      <c r="J37" s="10">
        <v>77</v>
      </c>
      <c r="K37" s="11">
        <v>84.3</v>
      </c>
      <c r="L37" s="120" t="s">
        <v>313</v>
      </c>
    </row>
    <row r="38" spans="1:12" s="4" customFormat="1" ht="33" customHeight="1">
      <c r="A38" s="129"/>
      <c r="B38" s="129"/>
      <c r="C38" s="155"/>
      <c r="D38" s="109" t="s">
        <v>314</v>
      </c>
      <c r="E38" s="107" t="s">
        <v>14</v>
      </c>
      <c r="F38" s="107" t="s">
        <v>315</v>
      </c>
      <c r="G38" s="106" t="s">
        <v>20</v>
      </c>
      <c r="H38" s="105" t="s">
        <v>199</v>
      </c>
      <c r="I38" s="20">
        <v>79.86</v>
      </c>
      <c r="J38" s="10">
        <v>77</v>
      </c>
      <c r="K38" s="11">
        <v>84.14</v>
      </c>
      <c r="L38" s="120" t="s">
        <v>316</v>
      </c>
    </row>
    <row r="39" spans="1:12" s="4" customFormat="1" ht="33" customHeight="1">
      <c r="A39" s="129"/>
      <c r="B39" s="129"/>
      <c r="C39" s="155"/>
      <c r="D39" s="109" t="s">
        <v>317</v>
      </c>
      <c r="E39" s="107" t="s">
        <v>19</v>
      </c>
      <c r="F39" s="107" t="s">
        <v>318</v>
      </c>
      <c r="G39" s="106" t="s">
        <v>20</v>
      </c>
      <c r="H39" s="105" t="s">
        <v>199</v>
      </c>
      <c r="I39" s="20">
        <v>79.849999999999994</v>
      </c>
      <c r="J39" s="10">
        <v>77</v>
      </c>
      <c r="K39" s="11">
        <v>84.12</v>
      </c>
      <c r="L39" s="120" t="s">
        <v>319</v>
      </c>
    </row>
    <row r="40" spans="1:12" s="4" customFormat="1" ht="33" customHeight="1">
      <c r="A40" s="129"/>
      <c r="B40" s="129"/>
      <c r="C40" s="155"/>
      <c r="D40" s="109" t="s">
        <v>320</v>
      </c>
      <c r="E40" s="107" t="s">
        <v>14</v>
      </c>
      <c r="F40" s="107" t="s">
        <v>293</v>
      </c>
      <c r="G40" s="106" t="s">
        <v>20</v>
      </c>
      <c r="H40" s="105" t="s">
        <v>199</v>
      </c>
      <c r="I40" s="20">
        <v>79.84</v>
      </c>
      <c r="J40" s="10">
        <v>76</v>
      </c>
      <c r="K40" s="11">
        <v>85.6</v>
      </c>
      <c r="L40" s="45" t="s">
        <v>321</v>
      </c>
    </row>
    <row r="41" spans="1:12" s="4" customFormat="1" ht="33" customHeight="1">
      <c r="A41" s="129"/>
      <c r="B41" s="129" t="s">
        <v>322</v>
      </c>
      <c r="C41" s="155" t="s">
        <v>323</v>
      </c>
      <c r="D41" s="109" t="s">
        <v>324</v>
      </c>
      <c r="E41" s="107" t="s">
        <v>14</v>
      </c>
      <c r="F41" s="107" t="s">
        <v>293</v>
      </c>
      <c r="G41" s="106" t="s">
        <v>25</v>
      </c>
      <c r="H41" s="105" t="s">
        <v>199</v>
      </c>
      <c r="I41" s="20">
        <v>84.66</v>
      </c>
      <c r="J41" s="10">
        <v>84</v>
      </c>
      <c r="K41" s="11">
        <v>85.66</v>
      </c>
      <c r="L41" s="120" t="s">
        <v>211</v>
      </c>
    </row>
    <row r="42" spans="1:12" s="4" customFormat="1" ht="33" customHeight="1">
      <c r="A42" s="129"/>
      <c r="B42" s="129"/>
      <c r="C42" s="155"/>
      <c r="D42" s="109" t="s">
        <v>326</v>
      </c>
      <c r="E42" s="107" t="s">
        <v>14</v>
      </c>
      <c r="F42" s="107" t="s">
        <v>327</v>
      </c>
      <c r="G42" s="106" t="s">
        <v>25</v>
      </c>
      <c r="H42" s="105" t="s">
        <v>199</v>
      </c>
      <c r="I42" s="20">
        <v>82.06</v>
      </c>
      <c r="J42" s="10">
        <v>79</v>
      </c>
      <c r="K42" s="11">
        <v>86.66</v>
      </c>
      <c r="L42" s="120" t="s">
        <v>214</v>
      </c>
    </row>
    <row r="43" spans="1:12" s="4" customFormat="1" ht="33" customHeight="1">
      <c r="A43" s="129"/>
      <c r="B43" s="129"/>
      <c r="C43" s="155"/>
      <c r="D43" s="109" t="s">
        <v>328</v>
      </c>
      <c r="E43" s="107" t="s">
        <v>129</v>
      </c>
      <c r="F43" s="107" t="s">
        <v>329</v>
      </c>
      <c r="G43" s="106" t="s">
        <v>25</v>
      </c>
      <c r="H43" s="105" t="s">
        <v>199</v>
      </c>
      <c r="I43" s="20">
        <v>82.04</v>
      </c>
      <c r="J43" s="10">
        <v>78</v>
      </c>
      <c r="K43" s="11">
        <v>88.1</v>
      </c>
      <c r="L43" s="120" t="s">
        <v>82</v>
      </c>
    </row>
    <row r="44" spans="1:12" s="4" customFormat="1" ht="33" customHeight="1">
      <c r="A44" s="129"/>
      <c r="B44" s="129"/>
      <c r="C44" s="155"/>
      <c r="D44" s="109" t="s">
        <v>330</v>
      </c>
      <c r="E44" s="107" t="s">
        <v>14</v>
      </c>
      <c r="F44" s="107" t="s">
        <v>295</v>
      </c>
      <c r="G44" s="106" t="s">
        <v>15</v>
      </c>
      <c r="H44" s="105" t="s">
        <v>199</v>
      </c>
      <c r="I44" s="20">
        <v>81.37</v>
      </c>
      <c r="J44" s="10">
        <v>77</v>
      </c>
      <c r="K44" s="11">
        <v>87.92</v>
      </c>
      <c r="L44" s="120" t="s">
        <v>217</v>
      </c>
    </row>
    <row r="45" spans="1:12" s="4" customFormat="1" ht="33" customHeight="1">
      <c r="A45" s="129"/>
      <c r="B45" s="129"/>
      <c r="C45" s="155"/>
      <c r="D45" s="109" t="s">
        <v>331</v>
      </c>
      <c r="E45" s="107" t="s">
        <v>19</v>
      </c>
      <c r="F45" s="107" t="s">
        <v>332</v>
      </c>
      <c r="G45" s="106" t="s">
        <v>25</v>
      </c>
      <c r="H45" s="105" t="s">
        <v>199</v>
      </c>
      <c r="I45" s="20">
        <v>81</v>
      </c>
      <c r="J45" s="10">
        <v>77</v>
      </c>
      <c r="K45" s="11">
        <v>87</v>
      </c>
      <c r="L45" s="120" t="s">
        <v>219</v>
      </c>
    </row>
    <row r="46" spans="1:12" s="4" customFormat="1" ht="33" customHeight="1">
      <c r="A46" s="129"/>
      <c r="B46" s="129"/>
      <c r="C46" s="155"/>
      <c r="D46" s="109" t="s">
        <v>333</v>
      </c>
      <c r="E46" s="107" t="s">
        <v>14</v>
      </c>
      <c r="F46" s="107" t="s">
        <v>334</v>
      </c>
      <c r="G46" s="106" t="s">
        <v>15</v>
      </c>
      <c r="H46" s="105" t="s">
        <v>199</v>
      </c>
      <c r="I46" s="20">
        <v>80.540000000000006</v>
      </c>
      <c r="J46" s="10">
        <v>78</v>
      </c>
      <c r="K46" s="11">
        <v>84.34</v>
      </c>
      <c r="L46" s="120" t="s">
        <v>221</v>
      </c>
    </row>
    <row r="47" spans="1:12" s="4" customFormat="1" ht="33" customHeight="1">
      <c r="A47" s="129" t="s">
        <v>1501</v>
      </c>
      <c r="B47" s="107" t="s">
        <v>1379</v>
      </c>
      <c r="C47" s="121" t="s">
        <v>1380</v>
      </c>
      <c r="D47" s="107" t="s">
        <v>1500</v>
      </c>
      <c r="E47" s="107" t="s">
        <v>784</v>
      </c>
      <c r="F47" s="107">
        <v>1989.08</v>
      </c>
      <c r="G47" s="112" t="s">
        <v>1407</v>
      </c>
      <c r="H47" s="105" t="s">
        <v>199</v>
      </c>
      <c r="I47" s="11">
        <v>85.54</v>
      </c>
      <c r="J47" s="11">
        <v>84</v>
      </c>
      <c r="K47" s="11">
        <v>87.84</v>
      </c>
      <c r="L47" s="109">
        <v>1</v>
      </c>
    </row>
    <row r="48" spans="1:12" s="4" customFormat="1" ht="33" customHeight="1">
      <c r="A48" s="129"/>
      <c r="B48" s="129" t="s">
        <v>962</v>
      </c>
      <c r="C48" s="159" t="s">
        <v>1174</v>
      </c>
      <c r="D48" s="107" t="s">
        <v>963</v>
      </c>
      <c r="E48" s="109" t="s">
        <v>19</v>
      </c>
      <c r="F48" s="46">
        <v>1994.11</v>
      </c>
      <c r="G48" s="112" t="s">
        <v>373</v>
      </c>
      <c r="H48" s="105" t="s">
        <v>199</v>
      </c>
      <c r="I48" s="11">
        <v>76.343999999999994</v>
      </c>
      <c r="J48" s="11">
        <v>71</v>
      </c>
      <c r="K48" s="11">
        <v>84.360000000000014</v>
      </c>
      <c r="L48" s="109">
        <v>1</v>
      </c>
    </row>
    <row r="49" spans="1:12" s="4" customFormat="1" ht="33" customHeight="1">
      <c r="A49" s="129"/>
      <c r="B49" s="129"/>
      <c r="C49" s="159"/>
      <c r="D49" s="107" t="s">
        <v>964</v>
      </c>
      <c r="E49" s="109" t="s">
        <v>14</v>
      </c>
      <c r="F49" s="46">
        <v>1994.12</v>
      </c>
      <c r="G49" s="112" t="s">
        <v>373</v>
      </c>
      <c r="H49" s="105" t="s">
        <v>199</v>
      </c>
      <c r="I49" s="11">
        <v>72</v>
      </c>
      <c r="J49" s="11">
        <v>64</v>
      </c>
      <c r="K49" s="11">
        <v>83.999999999999986</v>
      </c>
      <c r="L49" s="109">
        <v>2</v>
      </c>
    </row>
    <row r="50" spans="1:12" s="4" customFormat="1" ht="33" customHeight="1">
      <c r="A50" s="129"/>
      <c r="B50" s="129"/>
      <c r="C50" s="159"/>
      <c r="D50" s="107" t="s">
        <v>965</v>
      </c>
      <c r="E50" s="109" t="s">
        <v>19</v>
      </c>
      <c r="F50" s="46">
        <v>1990.06</v>
      </c>
      <c r="G50" s="112" t="s">
        <v>373</v>
      </c>
      <c r="H50" s="105" t="s">
        <v>199</v>
      </c>
      <c r="I50" s="11">
        <v>71.335999999999999</v>
      </c>
      <c r="J50" s="11">
        <v>63</v>
      </c>
      <c r="K50" s="11">
        <v>83.84</v>
      </c>
      <c r="L50" s="109">
        <v>3</v>
      </c>
    </row>
    <row r="51" spans="1:12" s="4" customFormat="1" ht="33" customHeight="1">
      <c r="A51" s="129"/>
      <c r="B51" s="129"/>
      <c r="C51" s="159"/>
      <c r="D51" s="107" t="s">
        <v>966</v>
      </c>
      <c r="E51" s="109" t="s">
        <v>19</v>
      </c>
      <c r="F51" s="46">
        <v>1992.12</v>
      </c>
      <c r="G51" s="112" t="s">
        <v>373</v>
      </c>
      <c r="H51" s="105" t="s">
        <v>199</v>
      </c>
      <c r="I51" s="11">
        <v>70.616</v>
      </c>
      <c r="J51" s="11">
        <v>62</v>
      </c>
      <c r="K51" s="11">
        <v>83.539999999999992</v>
      </c>
      <c r="L51" s="109">
        <v>4</v>
      </c>
    </row>
    <row r="52" spans="1:12" s="4" customFormat="1" ht="33" customHeight="1">
      <c r="A52" s="129"/>
      <c r="B52" s="107" t="s">
        <v>967</v>
      </c>
      <c r="C52" s="83" t="s">
        <v>968</v>
      </c>
      <c r="D52" s="107" t="s">
        <v>969</v>
      </c>
      <c r="E52" s="109" t="s">
        <v>14</v>
      </c>
      <c r="F52" s="46">
        <v>1990.05</v>
      </c>
      <c r="G52" s="112" t="s">
        <v>970</v>
      </c>
      <c r="H52" s="105" t="s">
        <v>199</v>
      </c>
      <c r="I52" s="11">
        <v>80.239999999999995</v>
      </c>
      <c r="J52" s="11">
        <v>78</v>
      </c>
      <c r="K52" s="11">
        <v>83.6</v>
      </c>
      <c r="L52" s="109">
        <v>1</v>
      </c>
    </row>
    <row r="53" spans="1:12" s="4" customFormat="1" ht="33" customHeight="1">
      <c r="A53" s="129"/>
      <c r="B53" s="129" t="s">
        <v>971</v>
      </c>
      <c r="C53" s="133" t="s">
        <v>1408</v>
      </c>
      <c r="D53" s="107" t="s">
        <v>972</v>
      </c>
      <c r="E53" s="109" t="s">
        <v>14</v>
      </c>
      <c r="F53" s="46">
        <v>1991.05</v>
      </c>
      <c r="G53" s="112" t="s">
        <v>20</v>
      </c>
      <c r="H53" s="105" t="s">
        <v>199</v>
      </c>
      <c r="I53" s="11">
        <v>78.567999999999998</v>
      </c>
      <c r="J53" s="11">
        <v>75</v>
      </c>
      <c r="K53" s="11">
        <v>83.92</v>
      </c>
      <c r="L53" s="109">
        <v>1</v>
      </c>
    </row>
    <row r="54" spans="1:12" s="4" customFormat="1" ht="33" customHeight="1">
      <c r="A54" s="129"/>
      <c r="B54" s="129"/>
      <c r="C54" s="133"/>
      <c r="D54" s="107" t="s">
        <v>973</v>
      </c>
      <c r="E54" s="109" t="s">
        <v>19</v>
      </c>
      <c r="F54" s="46">
        <v>1993.11</v>
      </c>
      <c r="G54" s="112" t="s">
        <v>20</v>
      </c>
      <c r="H54" s="105" t="s">
        <v>199</v>
      </c>
      <c r="I54" s="11">
        <v>78.551999999999992</v>
      </c>
      <c r="J54" s="11">
        <v>76</v>
      </c>
      <c r="K54" s="11">
        <v>82.38000000000001</v>
      </c>
      <c r="L54" s="109">
        <v>2</v>
      </c>
    </row>
    <row r="55" spans="1:12" s="4" customFormat="1" ht="33" customHeight="1">
      <c r="A55" s="129"/>
      <c r="B55" s="129"/>
      <c r="C55" s="133"/>
      <c r="D55" s="107" t="s">
        <v>974</v>
      </c>
      <c r="E55" s="109" t="s">
        <v>19</v>
      </c>
      <c r="F55" s="46">
        <v>1992.01</v>
      </c>
      <c r="G55" s="112" t="s">
        <v>975</v>
      </c>
      <c r="H55" s="105" t="s">
        <v>199</v>
      </c>
      <c r="I55" s="11">
        <v>77.8</v>
      </c>
      <c r="J55" s="11">
        <v>74</v>
      </c>
      <c r="K55" s="11">
        <v>83.5</v>
      </c>
      <c r="L55" s="109">
        <v>3</v>
      </c>
    </row>
    <row r="56" spans="1:12" s="4" customFormat="1" ht="33" customHeight="1">
      <c r="A56" s="129"/>
      <c r="B56" s="129"/>
      <c r="C56" s="133"/>
      <c r="D56" s="107" t="s">
        <v>1454</v>
      </c>
      <c r="E56" s="107" t="s">
        <v>784</v>
      </c>
      <c r="F56" s="107">
        <v>1991.07</v>
      </c>
      <c r="G56" s="107" t="s">
        <v>1455</v>
      </c>
      <c r="H56" s="105" t="s">
        <v>199</v>
      </c>
      <c r="I56" s="11">
        <v>77.540000000000006</v>
      </c>
      <c r="J56" s="11">
        <v>72</v>
      </c>
      <c r="K56" s="11">
        <v>85.84</v>
      </c>
      <c r="L56" s="109">
        <v>4</v>
      </c>
    </row>
    <row r="57" spans="1:12" s="4" customFormat="1" ht="33" customHeight="1">
      <c r="A57" s="134" t="s">
        <v>10</v>
      </c>
      <c r="B57" s="150" t="s">
        <v>11</v>
      </c>
      <c r="C57" s="158" t="s">
        <v>12</v>
      </c>
      <c r="D57" s="47" t="s">
        <v>13</v>
      </c>
      <c r="E57" s="48" t="s">
        <v>14</v>
      </c>
      <c r="F57" s="48">
        <v>1993.12</v>
      </c>
      <c r="G57" s="110" t="s">
        <v>15</v>
      </c>
      <c r="H57" s="105" t="s">
        <v>199</v>
      </c>
      <c r="I57" s="10">
        <v>84.424000000000007</v>
      </c>
      <c r="J57" s="10">
        <v>83</v>
      </c>
      <c r="K57" s="24">
        <v>86.56</v>
      </c>
      <c r="L57" s="18">
        <v>1</v>
      </c>
    </row>
    <row r="58" spans="1:12" s="4" customFormat="1" ht="33" customHeight="1">
      <c r="A58" s="134"/>
      <c r="B58" s="150"/>
      <c r="C58" s="158"/>
      <c r="D58" s="47" t="s">
        <v>16</v>
      </c>
      <c r="E58" s="48" t="s">
        <v>14</v>
      </c>
      <c r="F58" s="48">
        <v>1997.07</v>
      </c>
      <c r="G58" s="110" t="s">
        <v>17</v>
      </c>
      <c r="H58" s="105" t="s">
        <v>199</v>
      </c>
      <c r="I58" s="10">
        <v>84.183999999999997</v>
      </c>
      <c r="J58" s="10">
        <v>83</v>
      </c>
      <c r="K58" s="10">
        <v>85.96</v>
      </c>
      <c r="L58" s="18">
        <v>2</v>
      </c>
    </row>
    <row r="59" spans="1:12" s="4" customFormat="1" ht="33" customHeight="1">
      <c r="A59" s="134"/>
      <c r="B59" s="150"/>
      <c r="C59" s="158"/>
      <c r="D59" s="47" t="s">
        <v>18</v>
      </c>
      <c r="E59" s="48" t="s">
        <v>19</v>
      </c>
      <c r="F59" s="48">
        <v>1989.04</v>
      </c>
      <c r="G59" s="110" t="s">
        <v>20</v>
      </c>
      <c r="H59" s="105" t="s">
        <v>199</v>
      </c>
      <c r="I59" s="10">
        <v>82.44</v>
      </c>
      <c r="J59" s="10">
        <v>80</v>
      </c>
      <c r="K59" s="10">
        <v>86.1</v>
      </c>
      <c r="L59" s="18">
        <v>3</v>
      </c>
    </row>
    <row r="60" spans="1:12" s="4" customFormat="1" ht="33" customHeight="1">
      <c r="A60" s="134"/>
      <c r="B60" s="150"/>
      <c r="C60" s="158"/>
      <c r="D60" s="47" t="s">
        <v>21</v>
      </c>
      <c r="E60" s="48" t="s">
        <v>14</v>
      </c>
      <c r="F60" s="48">
        <v>1996.11</v>
      </c>
      <c r="G60" s="110" t="s">
        <v>15</v>
      </c>
      <c r="H60" s="105" t="s">
        <v>199</v>
      </c>
      <c r="I60" s="10">
        <v>82.2</v>
      </c>
      <c r="J60" s="10">
        <v>80</v>
      </c>
      <c r="K60" s="10">
        <v>85.5</v>
      </c>
      <c r="L60" s="18">
        <v>4</v>
      </c>
    </row>
    <row r="61" spans="1:12" s="4" customFormat="1" ht="33" customHeight="1">
      <c r="A61" s="134"/>
      <c r="B61" s="150"/>
      <c r="C61" s="158"/>
      <c r="D61" s="47" t="s">
        <v>22</v>
      </c>
      <c r="E61" s="48" t="s">
        <v>14</v>
      </c>
      <c r="F61" s="48">
        <v>1995.12</v>
      </c>
      <c r="G61" s="110" t="s">
        <v>20</v>
      </c>
      <c r="H61" s="105" t="s">
        <v>199</v>
      </c>
      <c r="I61" s="10">
        <v>81.975999999999999</v>
      </c>
      <c r="J61" s="10">
        <v>79</v>
      </c>
      <c r="K61" s="10">
        <v>86.44</v>
      </c>
      <c r="L61" s="18">
        <v>5</v>
      </c>
    </row>
    <row r="62" spans="1:12" s="4" customFormat="1" ht="33" customHeight="1">
      <c r="A62" s="134"/>
      <c r="B62" s="150"/>
      <c r="C62" s="158"/>
      <c r="D62" s="47" t="s">
        <v>23</v>
      </c>
      <c r="E62" s="48" t="s">
        <v>19</v>
      </c>
      <c r="F62" s="48">
        <v>1994.03</v>
      </c>
      <c r="G62" s="110" t="s">
        <v>20</v>
      </c>
      <c r="H62" s="105" t="s">
        <v>199</v>
      </c>
      <c r="I62" s="10">
        <v>81.055999999999997</v>
      </c>
      <c r="J62" s="10">
        <v>77</v>
      </c>
      <c r="K62" s="10">
        <v>87.14</v>
      </c>
      <c r="L62" s="18">
        <v>6</v>
      </c>
    </row>
    <row r="63" spans="1:12" s="4" customFormat="1" ht="33" customHeight="1">
      <c r="A63" s="134"/>
      <c r="B63" s="150"/>
      <c r="C63" s="158"/>
      <c r="D63" s="47" t="s">
        <v>24</v>
      </c>
      <c r="E63" s="48" t="s">
        <v>19</v>
      </c>
      <c r="F63" s="48">
        <v>1992.01</v>
      </c>
      <c r="G63" s="110" t="s">
        <v>25</v>
      </c>
      <c r="H63" s="105" t="s">
        <v>199</v>
      </c>
      <c r="I63" s="10">
        <v>79.903999999999996</v>
      </c>
      <c r="J63" s="10">
        <v>77</v>
      </c>
      <c r="K63" s="10">
        <v>84.26</v>
      </c>
      <c r="L63" s="18">
        <v>7</v>
      </c>
    </row>
    <row r="64" spans="1:12" s="4" customFormat="1" ht="33" customHeight="1">
      <c r="A64" s="134"/>
      <c r="B64" s="150"/>
      <c r="C64" s="158"/>
      <c r="D64" s="47" t="s">
        <v>26</v>
      </c>
      <c r="E64" s="48" t="s">
        <v>19</v>
      </c>
      <c r="F64" s="48">
        <v>1993.05</v>
      </c>
      <c r="G64" s="110" t="s">
        <v>17</v>
      </c>
      <c r="H64" s="105" t="s">
        <v>199</v>
      </c>
      <c r="I64" s="10">
        <v>79.816000000000003</v>
      </c>
      <c r="J64" s="10">
        <v>77</v>
      </c>
      <c r="K64" s="10">
        <v>84.04</v>
      </c>
      <c r="L64" s="18">
        <v>8</v>
      </c>
    </row>
    <row r="65" spans="1:12" s="4" customFormat="1" ht="33" customHeight="1">
      <c r="A65" s="134"/>
      <c r="B65" s="150"/>
      <c r="C65" s="158"/>
      <c r="D65" s="47" t="s">
        <v>27</v>
      </c>
      <c r="E65" s="48" t="s">
        <v>19</v>
      </c>
      <c r="F65" s="49">
        <v>1994.1</v>
      </c>
      <c r="G65" s="110" t="s">
        <v>20</v>
      </c>
      <c r="H65" s="105" t="s">
        <v>199</v>
      </c>
      <c r="I65" s="10">
        <v>79.656000000000006</v>
      </c>
      <c r="J65" s="10">
        <v>77</v>
      </c>
      <c r="K65" s="10">
        <v>83.64</v>
      </c>
      <c r="L65" s="18">
        <v>9</v>
      </c>
    </row>
    <row r="66" spans="1:12" s="4" customFormat="1" ht="33" customHeight="1">
      <c r="A66" s="134"/>
      <c r="B66" s="106" t="s">
        <v>28</v>
      </c>
      <c r="C66" s="123" t="s">
        <v>1212</v>
      </c>
      <c r="D66" s="47" t="s">
        <v>30</v>
      </c>
      <c r="E66" s="48" t="s">
        <v>14</v>
      </c>
      <c r="F66" s="48">
        <v>1988.05</v>
      </c>
      <c r="G66" s="110" t="s">
        <v>31</v>
      </c>
      <c r="H66" s="105" t="s">
        <v>199</v>
      </c>
      <c r="I66" s="10">
        <v>84.855999999999995</v>
      </c>
      <c r="J66" s="10">
        <v>84</v>
      </c>
      <c r="K66" s="10">
        <v>86.14</v>
      </c>
      <c r="L66" s="18">
        <v>1</v>
      </c>
    </row>
    <row r="67" spans="1:12" s="4" customFormat="1" ht="33" customHeight="1">
      <c r="A67" s="129" t="s">
        <v>1502</v>
      </c>
      <c r="B67" s="128">
        <v>2019130</v>
      </c>
      <c r="C67" s="153" t="s">
        <v>485</v>
      </c>
      <c r="D67" s="109" t="s">
        <v>486</v>
      </c>
      <c r="E67" s="112" t="s">
        <v>14</v>
      </c>
      <c r="F67" s="107" t="s">
        <v>487</v>
      </c>
      <c r="G67" s="112" t="s">
        <v>17</v>
      </c>
      <c r="H67" s="112" t="s">
        <v>127</v>
      </c>
      <c r="I67" s="11">
        <v>81.490000000000009</v>
      </c>
      <c r="J67" s="11">
        <v>79</v>
      </c>
      <c r="K67" s="40">
        <v>85.22</v>
      </c>
      <c r="L67" s="109">
        <v>1</v>
      </c>
    </row>
    <row r="68" spans="1:12" s="4" customFormat="1" ht="33" customHeight="1">
      <c r="A68" s="129"/>
      <c r="B68" s="128">
        <v>2019130</v>
      </c>
      <c r="C68" s="153"/>
      <c r="D68" s="109" t="s">
        <v>488</v>
      </c>
      <c r="E68" s="112" t="s">
        <v>19</v>
      </c>
      <c r="F68" s="107" t="s">
        <v>489</v>
      </c>
      <c r="G68" s="112" t="s">
        <v>25</v>
      </c>
      <c r="H68" s="112" t="s">
        <v>127</v>
      </c>
      <c r="I68" s="11">
        <v>81.42</v>
      </c>
      <c r="J68" s="11">
        <v>77</v>
      </c>
      <c r="K68" s="11">
        <v>88.06</v>
      </c>
      <c r="L68" s="109">
        <v>2</v>
      </c>
    </row>
    <row r="69" spans="1:12" s="4" customFormat="1" ht="33" customHeight="1">
      <c r="A69" s="129"/>
      <c r="B69" s="128">
        <v>2019130</v>
      </c>
      <c r="C69" s="153"/>
      <c r="D69" s="109" t="s">
        <v>490</v>
      </c>
      <c r="E69" s="112" t="s">
        <v>19</v>
      </c>
      <c r="F69" s="120" t="s">
        <v>433</v>
      </c>
      <c r="G69" s="112" t="s">
        <v>17</v>
      </c>
      <c r="H69" s="112" t="s">
        <v>127</v>
      </c>
      <c r="I69" s="11">
        <v>81.33</v>
      </c>
      <c r="J69" s="11">
        <v>80</v>
      </c>
      <c r="K69" s="11">
        <v>83.33</v>
      </c>
      <c r="L69" s="109">
        <v>3</v>
      </c>
    </row>
    <row r="70" spans="1:12" s="4" customFormat="1" ht="33" customHeight="1">
      <c r="A70" s="129"/>
      <c r="B70" s="128">
        <v>2019130</v>
      </c>
      <c r="C70" s="153"/>
      <c r="D70" s="109" t="s">
        <v>491</v>
      </c>
      <c r="E70" s="112" t="s">
        <v>14</v>
      </c>
      <c r="F70" s="120" t="s">
        <v>383</v>
      </c>
      <c r="G70" s="112" t="s">
        <v>15</v>
      </c>
      <c r="H70" s="112" t="s">
        <v>127</v>
      </c>
      <c r="I70" s="11">
        <v>79.400000000000006</v>
      </c>
      <c r="J70" s="11">
        <v>76</v>
      </c>
      <c r="K70" s="11">
        <v>84.49</v>
      </c>
      <c r="L70" s="109">
        <v>4</v>
      </c>
    </row>
    <row r="71" spans="1:12" s="4" customFormat="1" ht="33" customHeight="1">
      <c r="A71" s="129"/>
      <c r="B71" s="128">
        <v>2019130</v>
      </c>
      <c r="C71" s="153"/>
      <c r="D71" s="109" t="s">
        <v>492</v>
      </c>
      <c r="E71" s="112" t="s">
        <v>14</v>
      </c>
      <c r="F71" s="120" t="s">
        <v>312</v>
      </c>
      <c r="G71" s="112" t="s">
        <v>15</v>
      </c>
      <c r="H71" s="112" t="s">
        <v>127</v>
      </c>
      <c r="I71" s="11">
        <v>79.14</v>
      </c>
      <c r="J71" s="11">
        <v>74</v>
      </c>
      <c r="K71" s="11">
        <v>86.85</v>
      </c>
      <c r="L71" s="109">
        <v>5</v>
      </c>
    </row>
    <row r="72" spans="1:12" s="4" customFormat="1" ht="33" customHeight="1">
      <c r="A72" s="129"/>
      <c r="B72" s="128">
        <v>2019130</v>
      </c>
      <c r="C72" s="153"/>
      <c r="D72" s="109" t="s">
        <v>493</v>
      </c>
      <c r="E72" s="112" t="s">
        <v>14</v>
      </c>
      <c r="F72" s="120" t="s">
        <v>494</v>
      </c>
      <c r="G72" s="112" t="s">
        <v>25</v>
      </c>
      <c r="H72" s="112" t="s">
        <v>127</v>
      </c>
      <c r="I72" s="11">
        <v>79.099999999999994</v>
      </c>
      <c r="J72" s="11">
        <v>77</v>
      </c>
      <c r="K72" s="11">
        <v>82.24</v>
      </c>
      <c r="L72" s="109">
        <v>6</v>
      </c>
    </row>
    <row r="73" spans="1:12" s="4" customFormat="1" ht="33" customHeight="1">
      <c r="A73" s="129"/>
      <c r="B73" s="128">
        <v>2019130</v>
      </c>
      <c r="C73" s="153"/>
      <c r="D73" s="109" t="s">
        <v>495</v>
      </c>
      <c r="E73" s="112" t="s">
        <v>14</v>
      </c>
      <c r="F73" s="120" t="s">
        <v>385</v>
      </c>
      <c r="G73" s="112" t="s">
        <v>25</v>
      </c>
      <c r="H73" s="112" t="s">
        <v>127</v>
      </c>
      <c r="I73" s="11">
        <v>78.95</v>
      </c>
      <c r="J73" s="11">
        <v>75</v>
      </c>
      <c r="K73" s="11">
        <v>84.87</v>
      </c>
      <c r="L73" s="109">
        <v>7</v>
      </c>
    </row>
    <row r="74" spans="1:12" s="4" customFormat="1" ht="33" customHeight="1">
      <c r="A74" s="129"/>
      <c r="B74" s="128">
        <v>2019130</v>
      </c>
      <c r="C74" s="153"/>
      <c r="D74" s="109" t="s">
        <v>496</v>
      </c>
      <c r="E74" s="112" t="s">
        <v>19</v>
      </c>
      <c r="F74" s="120" t="s">
        <v>349</v>
      </c>
      <c r="G74" s="112" t="s">
        <v>20</v>
      </c>
      <c r="H74" s="112" t="s">
        <v>127</v>
      </c>
      <c r="I74" s="11">
        <v>78.259999999999991</v>
      </c>
      <c r="J74" s="11">
        <v>75</v>
      </c>
      <c r="K74" s="11">
        <v>83.16</v>
      </c>
      <c r="L74" s="109">
        <v>8</v>
      </c>
    </row>
    <row r="75" spans="1:12" s="4" customFormat="1" ht="33" customHeight="1">
      <c r="A75" s="129"/>
      <c r="B75" s="128">
        <v>2019130</v>
      </c>
      <c r="C75" s="153"/>
      <c r="D75" s="109" t="s">
        <v>497</v>
      </c>
      <c r="E75" s="112" t="s">
        <v>14</v>
      </c>
      <c r="F75" s="120" t="s">
        <v>498</v>
      </c>
      <c r="G75" s="112" t="s">
        <v>15</v>
      </c>
      <c r="H75" s="112" t="s">
        <v>127</v>
      </c>
      <c r="I75" s="11">
        <v>78.240000000000009</v>
      </c>
      <c r="J75" s="11">
        <v>74</v>
      </c>
      <c r="K75" s="11">
        <v>84.59</v>
      </c>
      <c r="L75" s="109">
        <v>9</v>
      </c>
    </row>
    <row r="76" spans="1:12" s="4" customFormat="1" ht="33" customHeight="1">
      <c r="A76" s="129"/>
      <c r="B76" s="128">
        <v>2019130</v>
      </c>
      <c r="C76" s="153"/>
      <c r="D76" s="109" t="s">
        <v>499</v>
      </c>
      <c r="E76" s="112" t="s">
        <v>14</v>
      </c>
      <c r="F76" s="120" t="s">
        <v>473</v>
      </c>
      <c r="G76" s="112" t="s">
        <v>15</v>
      </c>
      <c r="H76" s="112" t="s">
        <v>127</v>
      </c>
      <c r="I76" s="11">
        <v>78.14</v>
      </c>
      <c r="J76" s="11">
        <v>76</v>
      </c>
      <c r="K76" s="11">
        <v>81.349999999999994</v>
      </c>
      <c r="L76" s="109">
        <v>10</v>
      </c>
    </row>
    <row r="77" spans="1:12" s="4" customFormat="1" ht="33" customHeight="1">
      <c r="A77" s="129"/>
      <c r="B77" s="128">
        <v>2019130</v>
      </c>
      <c r="C77" s="153"/>
      <c r="D77" s="109" t="s">
        <v>500</v>
      </c>
      <c r="E77" s="112" t="s">
        <v>19</v>
      </c>
      <c r="F77" s="120" t="s">
        <v>501</v>
      </c>
      <c r="G77" s="112" t="s">
        <v>20</v>
      </c>
      <c r="H77" s="112" t="s">
        <v>127</v>
      </c>
      <c r="I77" s="11">
        <v>78.069999999999993</v>
      </c>
      <c r="J77" s="11">
        <v>76</v>
      </c>
      <c r="K77" s="11">
        <v>81.17</v>
      </c>
      <c r="L77" s="109">
        <v>11</v>
      </c>
    </row>
    <row r="78" spans="1:12" s="4" customFormat="1" ht="33" customHeight="1">
      <c r="A78" s="129"/>
      <c r="B78" s="128">
        <v>2019130</v>
      </c>
      <c r="C78" s="153"/>
      <c r="D78" s="109" t="s">
        <v>502</v>
      </c>
      <c r="E78" s="112" t="s">
        <v>19</v>
      </c>
      <c r="F78" s="120" t="s">
        <v>433</v>
      </c>
      <c r="G78" s="112" t="s">
        <v>20</v>
      </c>
      <c r="H78" s="112" t="s">
        <v>127</v>
      </c>
      <c r="I78" s="11">
        <v>78.02</v>
      </c>
      <c r="J78" s="11">
        <v>74</v>
      </c>
      <c r="K78" s="11">
        <v>84.05</v>
      </c>
      <c r="L78" s="109">
        <v>12</v>
      </c>
    </row>
    <row r="79" spans="1:12" s="4" customFormat="1" ht="33" customHeight="1">
      <c r="A79" s="129"/>
      <c r="B79" s="128">
        <v>2019131</v>
      </c>
      <c r="C79" s="153" t="s">
        <v>1213</v>
      </c>
      <c r="D79" s="109" t="s">
        <v>503</v>
      </c>
      <c r="E79" s="112" t="s">
        <v>19</v>
      </c>
      <c r="F79" s="107" t="s">
        <v>504</v>
      </c>
      <c r="G79" s="112" t="s">
        <v>1540</v>
      </c>
      <c r="H79" s="112" t="s">
        <v>127</v>
      </c>
      <c r="I79" s="11">
        <v>85.57</v>
      </c>
      <c r="J79" s="11">
        <v>86</v>
      </c>
      <c r="K79" s="11">
        <v>84.93</v>
      </c>
      <c r="L79" s="109">
        <v>1</v>
      </c>
    </row>
    <row r="80" spans="1:12" s="4" customFormat="1" ht="33" customHeight="1">
      <c r="A80" s="129"/>
      <c r="B80" s="128"/>
      <c r="C80" s="153"/>
      <c r="D80" s="109" t="s">
        <v>1420</v>
      </c>
      <c r="E80" s="109" t="s">
        <v>14</v>
      </c>
      <c r="F80" s="109">
        <v>1996.09</v>
      </c>
      <c r="G80" s="112" t="s">
        <v>1541</v>
      </c>
      <c r="H80" s="112" t="s">
        <v>127</v>
      </c>
      <c r="I80" s="11">
        <v>82.48</v>
      </c>
      <c r="J80" s="11">
        <v>82</v>
      </c>
      <c r="K80" s="11">
        <v>83.2</v>
      </c>
      <c r="L80" s="109">
        <v>2</v>
      </c>
    </row>
    <row r="81" spans="1:12" s="4" customFormat="1" ht="33" customHeight="1">
      <c r="A81" s="130" t="s">
        <v>1503</v>
      </c>
      <c r="B81" s="145">
        <v>2019132</v>
      </c>
      <c r="C81" s="146" t="s">
        <v>630</v>
      </c>
      <c r="D81" s="110" t="s">
        <v>631</v>
      </c>
      <c r="E81" s="56" t="s">
        <v>14</v>
      </c>
      <c r="F81" s="57" t="s">
        <v>349</v>
      </c>
      <c r="G81" s="110" t="s">
        <v>17</v>
      </c>
      <c r="H81" s="105" t="s">
        <v>199</v>
      </c>
      <c r="I81" s="40">
        <v>83.84</v>
      </c>
      <c r="J81" s="40">
        <v>84</v>
      </c>
      <c r="K81" s="40">
        <v>83.6</v>
      </c>
      <c r="L81" s="58">
        <v>1</v>
      </c>
    </row>
    <row r="82" spans="1:12" s="4" customFormat="1" ht="33" customHeight="1">
      <c r="A82" s="130"/>
      <c r="B82" s="145"/>
      <c r="C82" s="146"/>
      <c r="D82" s="110" t="s">
        <v>632</v>
      </c>
      <c r="E82" s="56" t="s">
        <v>19</v>
      </c>
      <c r="F82" s="57" t="s">
        <v>489</v>
      </c>
      <c r="G82" s="110" t="s">
        <v>25</v>
      </c>
      <c r="H82" s="105" t="s">
        <v>199</v>
      </c>
      <c r="I82" s="40">
        <v>82.04</v>
      </c>
      <c r="J82" s="40">
        <v>81</v>
      </c>
      <c r="K82" s="40">
        <v>83.6</v>
      </c>
      <c r="L82" s="58">
        <v>2</v>
      </c>
    </row>
    <row r="83" spans="1:12" s="4" customFormat="1" ht="33" customHeight="1">
      <c r="A83" s="130"/>
      <c r="B83" s="145"/>
      <c r="C83" s="146"/>
      <c r="D83" s="110" t="s">
        <v>633</v>
      </c>
      <c r="E83" s="56" t="s">
        <v>14</v>
      </c>
      <c r="F83" s="57" t="s">
        <v>354</v>
      </c>
      <c r="G83" s="110" t="s">
        <v>25</v>
      </c>
      <c r="H83" s="105" t="s">
        <v>199</v>
      </c>
      <c r="I83" s="40">
        <v>81.7</v>
      </c>
      <c r="J83" s="40">
        <v>78</v>
      </c>
      <c r="K83" s="40">
        <v>87.26</v>
      </c>
      <c r="L83" s="58">
        <v>3</v>
      </c>
    </row>
    <row r="84" spans="1:12" s="4" customFormat="1" ht="33" customHeight="1">
      <c r="A84" s="130"/>
      <c r="B84" s="145"/>
      <c r="C84" s="146"/>
      <c r="D84" s="110" t="s">
        <v>634</v>
      </c>
      <c r="E84" s="56" t="s">
        <v>19</v>
      </c>
      <c r="F84" s="57" t="s">
        <v>312</v>
      </c>
      <c r="G84" s="110" t="s">
        <v>15</v>
      </c>
      <c r="H84" s="105" t="s">
        <v>199</v>
      </c>
      <c r="I84" s="40">
        <v>79.709999999999994</v>
      </c>
      <c r="J84" s="40">
        <v>77</v>
      </c>
      <c r="K84" s="40">
        <v>83.78</v>
      </c>
      <c r="L84" s="58">
        <v>4</v>
      </c>
    </row>
    <row r="85" spans="1:12" s="4" customFormat="1" ht="33" customHeight="1">
      <c r="A85" s="130"/>
      <c r="B85" s="145"/>
      <c r="C85" s="146"/>
      <c r="D85" s="110" t="s">
        <v>635</v>
      </c>
      <c r="E85" s="56" t="s">
        <v>19</v>
      </c>
      <c r="F85" s="57" t="s">
        <v>337</v>
      </c>
      <c r="G85" s="110" t="s">
        <v>15</v>
      </c>
      <c r="H85" s="105" t="s">
        <v>199</v>
      </c>
      <c r="I85" s="40">
        <v>79.400000000000006</v>
      </c>
      <c r="J85" s="40">
        <v>74</v>
      </c>
      <c r="K85" s="40">
        <v>87.5</v>
      </c>
      <c r="L85" s="58">
        <v>5</v>
      </c>
    </row>
    <row r="86" spans="1:12" s="4" customFormat="1" ht="33" customHeight="1">
      <c r="A86" s="130"/>
      <c r="B86" s="145"/>
      <c r="C86" s="146"/>
      <c r="D86" s="110" t="s">
        <v>636</v>
      </c>
      <c r="E86" s="56" t="s">
        <v>19</v>
      </c>
      <c r="F86" s="57" t="s">
        <v>315</v>
      </c>
      <c r="G86" s="110" t="s">
        <v>17</v>
      </c>
      <c r="H86" s="105" t="s">
        <v>199</v>
      </c>
      <c r="I86" s="40">
        <v>79.319999999999993</v>
      </c>
      <c r="J86" s="40">
        <v>76</v>
      </c>
      <c r="K86" s="40">
        <v>84.3</v>
      </c>
      <c r="L86" s="58">
        <v>6</v>
      </c>
    </row>
    <row r="87" spans="1:12" s="4" customFormat="1" ht="33" customHeight="1">
      <c r="A87" s="130"/>
      <c r="B87" s="145">
        <v>2019133</v>
      </c>
      <c r="C87" s="146" t="s">
        <v>637</v>
      </c>
      <c r="D87" s="110" t="s">
        <v>638</v>
      </c>
      <c r="E87" s="56" t="s">
        <v>19</v>
      </c>
      <c r="F87" s="57" t="s">
        <v>467</v>
      </c>
      <c r="G87" s="110" t="s">
        <v>546</v>
      </c>
      <c r="H87" s="105" t="s">
        <v>199</v>
      </c>
      <c r="I87" s="40">
        <v>68.53</v>
      </c>
      <c r="J87" s="40">
        <v>58</v>
      </c>
      <c r="K87" s="40">
        <v>84.32</v>
      </c>
      <c r="L87" s="58">
        <v>1</v>
      </c>
    </row>
    <row r="88" spans="1:12" s="4" customFormat="1" ht="33" customHeight="1">
      <c r="A88" s="130"/>
      <c r="B88" s="145"/>
      <c r="C88" s="146"/>
      <c r="D88" s="110" t="s">
        <v>639</v>
      </c>
      <c r="E88" s="56" t="s">
        <v>14</v>
      </c>
      <c r="F88" s="57" t="s">
        <v>489</v>
      </c>
      <c r="G88" s="110" t="s">
        <v>546</v>
      </c>
      <c r="H88" s="105" t="s">
        <v>199</v>
      </c>
      <c r="I88" s="40">
        <v>64.34</v>
      </c>
      <c r="J88" s="40">
        <v>49.5</v>
      </c>
      <c r="K88" s="40">
        <v>86.6</v>
      </c>
      <c r="L88" s="58">
        <v>2</v>
      </c>
    </row>
    <row r="89" spans="1:12" s="4" customFormat="1" ht="33" customHeight="1">
      <c r="A89" s="130"/>
      <c r="B89" s="145"/>
      <c r="C89" s="146"/>
      <c r="D89" s="110" t="s">
        <v>640</v>
      </c>
      <c r="E89" s="56" t="s">
        <v>14</v>
      </c>
      <c r="F89" s="57" t="s">
        <v>293</v>
      </c>
      <c r="G89" s="110" t="s">
        <v>641</v>
      </c>
      <c r="H89" s="105" t="s">
        <v>199</v>
      </c>
      <c r="I89" s="40">
        <v>63.84</v>
      </c>
      <c r="J89" s="40">
        <v>50</v>
      </c>
      <c r="K89" s="40">
        <v>84.6</v>
      </c>
      <c r="L89" s="58">
        <v>3</v>
      </c>
    </row>
    <row r="90" spans="1:12" s="4" customFormat="1" ht="33" customHeight="1">
      <c r="A90" s="130"/>
      <c r="B90" s="145"/>
      <c r="C90" s="146"/>
      <c r="D90" s="110" t="s">
        <v>642</v>
      </c>
      <c r="E90" s="56" t="s">
        <v>14</v>
      </c>
      <c r="F90" s="57" t="s">
        <v>643</v>
      </c>
      <c r="G90" s="110" t="s">
        <v>641</v>
      </c>
      <c r="H90" s="105" t="s">
        <v>199</v>
      </c>
      <c r="I90" s="40">
        <v>63.61</v>
      </c>
      <c r="J90" s="40">
        <v>47</v>
      </c>
      <c r="K90" s="40">
        <v>88.52</v>
      </c>
      <c r="L90" s="58">
        <v>4</v>
      </c>
    </row>
    <row r="91" spans="1:12" s="4" customFormat="1" ht="33" customHeight="1">
      <c r="A91" s="130"/>
      <c r="B91" s="145"/>
      <c r="C91" s="146"/>
      <c r="D91" s="110" t="s">
        <v>644</v>
      </c>
      <c r="E91" s="56" t="s">
        <v>14</v>
      </c>
      <c r="F91" s="57" t="s">
        <v>645</v>
      </c>
      <c r="G91" s="110" t="s">
        <v>546</v>
      </c>
      <c r="H91" s="105" t="s">
        <v>199</v>
      </c>
      <c r="I91" s="40">
        <v>63.44</v>
      </c>
      <c r="J91" s="40">
        <v>47.5</v>
      </c>
      <c r="K91" s="40">
        <v>87.36</v>
      </c>
      <c r="L91" s="58">
        <v>5</v>
      </c>
    </row>
    <row r="92" spans="1:12" s="4" customFormat="1" ht="33" customHeight="1">
      <c r="A92" s="130"/>
      <c r="B92" s="110">
        <v>2019134</v>
      </c>
      <c r="C92" s="126" t="s">
        <v>1213</v>
      </c>
      <c r="D92" s="110" t="s">
        <v>646</v>
      </c>
      <c r="E92" s="56" t="s">
        <v>14</v>
      </c>
      <c r="F92" s="57" t="s">
        <v>358</v>
      </c>
      <c r="G92" s="110" t="s">
        <v>31</v>
      </c>
      <c r="H92" s="105" t="s">
        <v>199</v>
      </c>
      <c r="I92" s="40">
        <v>83.15</v>
      </c>
      <c r="J92" s="40">
        <v>82</v>
      </c>
      <c r="K92" s="40">
        <v>84.88</v>
      </c>
      <c r="L92" s="58">
        <v>1</v>
      </c>
    </row>
    <row r="93" spans="1:12" s="4" customFormat="1" ht="33" customHeight="1">
      <c r="A93" s="129" t="s">
        <v>722</v>
      </c>
      <c r="B93" s="113">
        <v>2019135</v>
      </c>
      <c r="C93" s="122" t="s">
        <v>1560</v>
      </c>
      <c r="D93" s="9" t="s">
        <v>723</v>
      </c>
      <c r="E93" s="59" t="s">
        <v>14</v>
      </c>
      <c r="F93" s="9" t="s">
        <v>1315</v>
      </c>
      <c r="G93" s="113" t="s">
        <v>724</v>
      </c>
      <c r="H93" s="105" t="s">
        <v>199</v>
      </c>
      <c r="I93" s="60">
        <v>85.391999999999996</v>
      </c>
      <c r="J93" s="61">
        <v>83</v>
      </c>
      <c r="K93" s="60">
        <v>88.98</v>
      </c>
      <c r="L93" s="62">
        <v>1</v>
      </c>
    </row>
    <row r="94" spans="1:12" s="4" customFormat="1" ht="33" customHeight="1">
      <c r="A94" s="129"/>
      <c r="B94" s="113">
        <v>2019136</v>
      </c>
      <c r="C94" s="122" t="s">
        <v>1381</v>
      </c>
      <c r="D94" s="9" t="s">
        <v>1452</v>
      </c>
      <c r="E94" s="9" t="s">
        <v>129</v>
      </c>
      <c r="F94" s="9" t="s">
        <v>1509</v>
      </c>
      <c r="G94" s="9" t="s">
        <v>970</v>
      </c>
      <c r="H94" s="9" t="s">
        <v>1453</v>
      </c>
      <c r="I94" s="60">
        <v>82.6</v>
      </c>
      <c r="J94" s="60">
        <v>80</v>
      </c>
      <c r="K94" s="60">
        <v>86.5</v>
      </c>
      <c r="L94" s="62">
        <v>1</v>
      </c>
    </row>
    <row r="95" spans="1:12" s="4" customFormat="1" ht="33" customHeight="1">
      <c r="A95" s="131" t="s">
        <v>411</v>
      </c>
      <c r="B95" s="131">
        <v>2019137</v>
      </c>
      <c r="C95" s="133" t="s">
        <v>459</v>
      </c>
      <c r="D95" s="51" t="s">
        <v>460</v>
      </c>
      <c r="E95" s="48" t="s">
        <v>14</v>
      </c>
      <c r="F95" s="13" t="s">
        <v>431</v>
      </c>
      <c r="G95" s="110" t="s">
        <v>25</v>
      </c>
      <c r="H95" s="105" t="s">
        <v>199</v>
      </c>
      <c r="I95" s="40">
        <v>86.8</v>
      </c>
      <c r="J95" s="25">
        <v>83</v>
      </c>
      <c r="K95" s="42">
        <v>92.5</v>
      </c>
      <c r="L95" s="112">
        <v>1</v>
      </c>
    </row>
    <row r="96" spans="1:12" s="4" customFormat="1" ht="33" customHeight="1">
      <c r="A96" s="131"/>
      <c r="B96" s="131"/>
      <c r="C96" s="133"/>
      <c r="D96" s="51" t="s">
        <v>461</v>
      </c>
      <c r="E96" s="48" t="s">
        <v>19</v>
      </c>
      <c r="F96" s="13" t="s">
        <v>372</v>
      </c>
      <c r="G96" s="110" t="s">
        <v>25</v>
      </c>
      <c r="H96" s="105" t="s">
        <v>199</v>
      </c>
      <c r="I96" s="40">
        <v>84.98</v>
      </c>
      <c r="J96" s="25">
        <v>83</v>
      </c>
      <c r="K96" s="42">
        <v>87.94</v>
      </c>
      <c r="L96" s="112">
        <v>2</v>
      </c>
    </row>
    <row r="97" spans="1:12" s="4" customFormat="1" ht="33" customHeight="1">
      <c r="A97" s="131"/>
      <c r="B97" s="131"/>
      <c r="C97" s="133"/>
      <c r="D97" s="51" t="s">
        <v>462</v>
      </c>
      <c r="E97" s="48" t="s">
        <v>14</v>
      </c>
      <c r="F97" s="13" t="s">
        <v>372</v>
      </c>
      <c r="G97" s="110" t="s">
        <v>20</v>
      </c>
      <c r="H97" s="105" t="s">
        <v>199</v>
      </c>
      <c r="I97" s="40">
        <v>82.25</v>
      </c>
      <c r="J97" s="25">
        <v>82</v>
      </c>
      <c r="K97" s="42">
        <v>82.62</v>
      </c>
      <c r="L97" s="112">
        <v>3</v>
      </c>
    </row>
    <row r="98" spans="1:12" s="4" customFormat="1" ht="33" customHeight="1">
      <c r="A98" s="131"/>
      <c r="B98" s="131"/>
      <c r="C98" s="133"/>
      <c r="D98" s="51" t="s">
        <v>463</v>
      </c>
      <c r="E98" s="48" t="s">
        <v>19</v>
      </c>
      <c r="F98" s="13" t="s">
        <v>315</v>
      </c>
      <c r="G98" s="110" t="s">
        <v>17</v>
      </c>
      <c r="H98" s="105" t="s">
        <v>199</v>
      </c>
      <c r="I98" s="40">
        <v>81.92</v>
      </c>
      <c r="J98" s="25">
        <v>75</v>
      </c>
      <c r="K98" s="42">
        <v>92.3</v>
      </c>
      <c r="L98" s="112">
        <v>4</v>
      </c>
    </row>
    <row r="99" spans="1:12" s="4" customFormat="1" ht="33" customHeight="1">
      <c r="A99" s="131"/>
      <c r="B99" s="131"/>
      <c r="C99" s="133"/>
      <c r="D99" s="51" t="s">
        <v>464</v>
      </c>
      <c r="E99" s="48" t="s">
        <v>14</v>
      </c>
      <c r="F99" s="13" t="s">
        <v>465</v>
      </c>
      <c r="G99" s="110" t="s">
        <v>20</v>
      </c>
      <c r="H99" s="105" t="s">
        <v>199</v>
      </c>
      <c r="I99" s="40">
        <v>81.78</v>
      </c>
      <c r="J99" s="25">
        <v>77</v>
      </c>
      <c r="K99" s="42">
        <v>88.96</v>
      </c>
      <c r="L99" s="112">
        <v>5</v>
      </c>
    </row>
    <row r="100" spans="1:12" s="4" customFormat="1" ht="33" customHeight="1">
      <c r="A100" s="131"/>
      <c r="B100" s="131"/>
      <c r="C100" s="133"/>
      <c r="D100" s="51" t="s">
        <v>466</v>
      </c>
      <c r="E100" s="48" t="s">
        <v>19</v>
      </c>
      <c r="F100" s="13" t="s">
        <v>467</v>
      </c>
      <c r="G100" s="110" t="s">
        <v>1546</v>
      </c>
      <c r="H100" s="105" t="s">
        <v>199</v>
      </c>
      <c r="I100" s="40">
        <v>80.92</v>
      </c>
      <c r="J100" s="25">
        <v>79</v>
      </c>
      <c r="K100" s="42">
        <v>83.8</v>
      </c>
      <c r="L100" s="112">
        <v>6</v>
      </c>
    </row>
    <row r="101" spans="1:12" s="4" customFormat="1" ht="33" customHeight="1">
      <c r="A101" s="131"/>
      <c r="B101" s="131"/>
      <c r="C101" s="133"/>
      <c r="D101" s="51" t="s">
        <v>468</v>
      </c>
      <c r="E101" s="48" t="s">
        <v>14</v>
      </c>
      <c r="F101" s="13" t="s">
        <v>469</v>
      </c>
      <c r="G101" s="110" t="s">
        <v>17</v>
      </c>
      <c r="H101" s="105" t="s">
        <v>199</v>
      </c>
      <c r="I101" s="40">
        <v>80.67</v>
      </c>
      <c r="J101" s="25">
        <v>78</v>
      </c>
      <c r="K101" s="42">
        <v>84.68</v>
      </c>
      <c r="L101" s="112">
        <v>7</v>
      </c>
    </row>
    <row r="102" spans="1:12" s="4" customFormat="1" ht="33" customHeight="1">
      <c r="A102" s="131"/>
      <c r="B102" s="131"/>
      <c r="C102" s="133"/>
      <c r="D102" s="51" t="s">
        <v>470</v>
      </c>
      <c r="E102" s="48" t="s">
        <v>19</v>
      </c>
      <c r="F102" s="13" t="s">
        <v>360</v>
      </c>
      <c r="G102" s="110" t="s">
        <v>20</v>
      </c>
      <c r="H102" s="105" t="s">
        <v>199</v>
      </c>
      <c r="I102" s="40">
        <v>80.28</v>
      </c>
      <c r="J102" s="25">
        <v>77</v>
      </c>
      <c r="K102" s="42">
        <v>85.2</v>
      </c>
      <c r="L102" s="112">
        <v>8</v>
      </c>
    </row>
    <row r="103" spans="1:12" s="4" customFormat="1" ht="33" customHeight="1">
      <c r="A103" s="131"/>
      <c r="B103" s="131"/>
      <c r="C103" s="133"/>
      <c r="D103" s="51" t="s">
        <v>471</v>
      </c>
      <c r="E103" s="48" t="s">
        <v>19</v>
      </c>
      <c r="F103" s="13" t="s">
        <v>383</v>
      </c>
      <c r="G103" s="110" t="s">
        <v>25</v>
      </c>
      <c r="H103" s="105" t="s">
        <v>199</v>
      </c>
      <c r="I103" s="40">
        <v>80.05</v>
      </c>
      <c r="J103" s="25">
        <v>76</v>
      </c>
      <c r="K103" s="42">
        <v>86.12</v>
      </c>
      <c r="L103" s="112">
        <v>9</v>
      </c>
    </row>
    <row r="104" spans="1:12" s="4" customFormat="1" ht="33" customHeight="1">
      <c r="A104" s="131"/>
      <c r="B104" s="131"/>
      <c r="C104" s="133"/>
      <c r="D104" s="51" t="s">
        <v>472</v>
      </c>
      <c r="E104" s="48" t="s">
        <v>14</v>
      </c>
      <c r="F104" s="13" t="s">
        <v>473</v>
      </c>
      <c r="G104" s="110" t="s">
        <v>25</v>
      </c>
      <c r="H104" s="105" t="s">
        <v>199</v>
      </c>
      <c r="I104" s="40">
        <v>79.31</v>
      </c>
      <c r="J104" s="25">
        <v>76</v>
      </c>
      <c r="K104" s="42">
        <v>84.28</v>
      </c>
      <c r="L104" s="112">
        <v>10</v>
      </c>
    </row>
    <row r="105" spans="1:12" s="4" customFormat="1" ht="33" customHeight="1">
      <c r="A105" s="131"/>
      <c r="B105" s="112">
        <v>2019138</v>
      </c>
      <c r="C105" s="121" t="s">
        <v>1216</v>
      </c>
      <c r="D105" s="51" t="s">
        <v>474</v>
      </c>
      <c r="E105" s="48" t="s">
        <v>14</v>
      </c>
      <c r="F105" s="13" t="s">
        <v>431</v>
      </c>
      <c r="G105" s="110" t="s">
        <v>475</v>
      </c>
      <c r="H105" s="105" t="s">
        <v>199</v>
      </c>
      <c r="I105" s="40">
        <v>86.58</v>
      </c>
      <c r="J105" s="63">
        <v>84</v>
      </c>
      <c r="K105" s="40">
        <v>90.46</v>
      </c>
      <c r="L105" s="112">
        <v>1</v>
      </c>
    </row>
    <row r="106" spans="1:12" s="4" customFormat="1" ht="33" customHeight="1">
      <c r="A106" s="131"/>
      <c r="B106" s="131">
        <v>2019139</v>
      </c>
      <c r="C106" s="133" t="s">
        <v>476</v>
      </c>
      <c r="D106" s="51" t="s">
        <v>477</v>
      </c>
      <c r="E106" s="48" t="s">
        <v>14</v>
      </c>
      <c r="F106" s="13" t="s">
        <v>368</v>
      </c>
      <c r="G106" s="110" t="s">
        <v>15</v>
      </c>
      <c r="H106" s="105" t="s">
        <v>199</v>
      </c>
      <c r="I106" s="40">
        <v>78.459999999999994</v>
      </c>
      <c r="J106" s="25">
        <v>75</v>
      </c>
      <c r="K106" s="42">
        <v>83.66</v>
      </c>
      <c r="L106" s="112">
        <v>1</v>
      </c>
    </row>
    <row r="107" spans="1:12" s="4" customFormat="1" ht="33" customHeight="1">
      <c r="A107" s="131"/>
      <c r="B107" s="131"/>
      <c r="C107" s="133"/>
      <c r="D107" s="51" t="s">
        <v>478</v>
      </c>
      <c r="E107" s="48" t="s">
        <v>14</v>
      </c>
      <c r="F107" s="13" t="s">
        <v>339</v>
      </c>
      <c r="G107" s="110" t="s">
        <v>15</v>
      </c>
      <c r="H107" s="105" t="s">
        <v>199</v>
      </c>
      <c r="I107" s="40">
        <v>77.95</v>
      </c>
      <c r="J107" s="25">
        <v>72</v>
      </c>
      <c r="K107" s="42">
        <v>86.88</v>
      </c>
      <c r="L107" s="112">
        <v>2</v>
      </c>
    </row>
    <row r="108" spans="1:12" s="4" customFormat="1" ht="33" customHeight="1">
      <c r="A108" s="131"/>
      <c r="B108" s="131"/>
      <c r="C108" s="133"/>
      <c r="D108" s="51" t="s">
        <v>479</v>
      </c>
      <c r="E108" s="48" t="s">
        <v>19</v>
      </c>
      <c r="F108" s="13" t="s">
        <v>480</v>
      </c>
      <c r="G108" s="110" t="s">
        <v>15</v>
      </c>
      <c r="H108" s="105" t="s">
        <v>199</v>
      </c>
      <c r="I108" s="40">
        <v>77.61</v>
      </c>
      <c r="J108" s="25">
        <v>76</v>
      </c>
      <c r="K108" s="42">
        <v>80.02</v>
      </c>
      <c r="L108" s="112">
        <v>3</v>
      </c>
    </row>
    <row r="109" spans="1:12" s="4" customFormat="1" ht="33" customHeight="1">
      <c r="A109" s="131"/>
      <c r="B109" s="131"/>
      <c r="C109" s="133"/>
      <c r="D109" s="51" t="s">
        <v>481</v>
      </c>
      <c r="E109" s="48" t="s">
        <v>14</v>
      </c>
      <c r="F109" s="13" t="s">
        <v>351</v>
      </c>
      <c r="G109" s="110" t="s">
        <v>15</v>
      </c>
      <c r="H109" s="105" t="s">
        <v>199</v>
      </c>
      <c r="I109" s="40">
        <v>77.2</v>
      </c>
      <c r="J109" s="25">
        <v>71</v>
      </c>
      <c r="K109" s="42">
        <v>86.5</v>
      </c>
      <c r="L109" s="112">
        <v>4</v>
      </c>
    </row>
    <row r="110" spans="1:12" s="4" customFormat="1" ht="33" customHeight="1">
      <c r="A110" s="131"/>
      <c r="B110" s="131"/>
      <c r="C110" s="133"/>
      <c r="D110" s="51" t="s">
        <v>482</v>
      </c>
      <c r="E110" s="48" t="s">
        <v>14</v>
      </c>
      <c r="F110" s="13" t="s">
        <v>351</v>
      </c>
      <c r="G110" s="110" t="s">
        <v>15</v>
      </c>
      <c r="H110" s="105" t="s">
        <v>199</v>
      </c>
      <c r="I110" s="40">
        <v>77.17</v>
      </c>
      <c r="J110" s="25">
        <v>73</v>
      </c>
      <c r="K110" s="42">
        <v>83.42</v>
      </c>
      <c r="L110" s="112">
        <v>5</v>
      </c>
    </row>
    <row r="111" spans="1:12" s="4" customFormat="1" ht="33" customHeight="1">
      <c r="A111" s="131"/>
      <c r="B111" s="131"/>
      <c r="C111" s="133"/>
      <c r="D111" s="51" t="s">
        <v>483</v>
      </c>
      <c r="E111" s="48" t="s">
        <v>19</v>
      </c>
      <c r="F111" s="13" t="s">
        <v>302</v>
      </c>
      <c r="G111" s="110" t="s">
        <v>15</v>
      </c>
      <c r="H111" s="105" t="s">
        <v>199</v>
      </c>
      <c r="I111" s="40">
        <v>76.790000000000006</v>
      </c>
      <c r="J111" s="25">
        <v>72</v>
      </c>
      <c r="K111" s="42">
        <v>83.98</v>
      </c>
      <c r="L111" s="112">
        <v>6</v>
      </c>
    </row>
    <row r="112" spans="1:12" s="4" customFormat="1" ht="33" customHeight="1">
      <c r="A112" s="131"/>
      <c r="B112" s="131"/>
      <c r="C112" s="133"/>
      <c r="D112" s="51" t="s">
        <v>484</v>
      </c>
      <c r="E112" s="48" t="s">
        <v>14</v>
      </c>
      <c r="F112" s="13" t="s">
        <v>318</v>
      </c>
      <c r="G112" s="110" t="s">
        <v>15</v>
      </c>
      <c r="H112" s="105" t="s">
        <v>199</v>
      </c>
      <c r="I112" s="11">
        <v>75.95</v>
      </c>
      <c r="J112" s="25">
        <v>71</v>
      </c>
      <c r="K112" s="42">
        <v>83.38</v>
      </c>
      <c r="L112" s="112">
        <v>7</v>
      </c>
    </row>
    <row r="113" spans="1:12" s="4" customFormat="1" ht="33" customHeight="1">
      <c r="A113" s="131" t="s">
        <v>1524</v>
      </c>
      <c r="B113" s="141" t="s">
        <v>164</v>
      </c>
      <c r="C113" s="133" t="s">
        <v>165</v>
      </c>
      <c r="D113" s="112" t="s">
        <v>166</v>
      </c>
      <c r="E113" s="114" t="s">
        <v>124</v>
      </c>
      <c r="F113" s="107" t="s">
        <v>1414</v>
      </c>
      <c r="G113" s="65" t="s">
        <v>1360</v>
      </c>
      <c r="H113" s="66" t="s">
        <v>127</v>
      </c>
      <c r="I113" s="67">
        <v>78.16</v>
      </c>
      <c r="J113" s="40">
        <v>76</v>
      </c>
      <c r="K113" s="11">
        <v>81.400000000000006</v>
      </c>
      <c r="L113" s="18">
        <v>1</v>
      </c>
    </row>
    <row r="114" spans="1:12" s="4" customFormat="1" ht="33" customHeight="1">
      <c r="A114" s="131"/>
      <c r="B114" s="141"/>
      <c r="C114" s="133"/>
      <c r="D114" s="112" t="s">
        <v>167</v>
      </c>
      <c r="E114" s="114" t="s">
        <v>129</v>
      </c>
      <c r="F114" s="107" t="s">
        <v>168</v>
      </c>
      <c r="G114" s="65" t="s">
        <v>1361</v>
      </c>
      <c r="H114" s="66" t="s">
        <v>127</v>
      </c>
      <c r="I114" s="67">
        <v>77.384</v>
      </c>
      <c r="J114" s="40">
        <v>73</v>
      </c>
      <c r="K114" s="11">
        <v>83.96</v>
      </c>
      <c r="L114" s="18">
        <v>2</v>
      </c>
    </row>
    <row r="115" spans="1:12" s="4" customFormat="1" ht="33" customHeight="1">
      <c r="A115" s="131"/>
      <c r="B115" s="141"/>
      <c r="C115" s="133"/>
      <c r="D115" s="112" t="s">
        <v>169</v>
      </c>
      <c r="E115" s="114" t="s">
        <v>129</v>
      </c>
      <c r="F115" s="109">
        <v>1995.11</v>
      </c>
      <c r="G115" s="65" t="s">
        <v>1362</v>
      </c>
      <c r="H115" s="66" t="s">
        <v>127</v>
      </c>
      <c r="I115" s="67">
        <v>77</v>
      </c>
      <c r="J115" s="40">
        <v>73</v>
      </c>
      <c r="K115" s="11">
        <v>83</v>
      </c>
      <c r="L115" s="18">
        <v>3</v>
      </c>
    </row>
    <row r="116" spans="1:12" s="4" customFormat="1" ht="33" customHeight="1">
      <c r="A116" s="131"/>
      <c r="B116" s="141"/>
      <c r="C116" s="133"/>
      <c r="D116" s="112" t="s">
        <v>170</v>
      </c>
      <c r="E116" s="114" t="s">
        <v>124</v>
      </c>
      <c r="F116" s="107" t="s">
        <v>171</v>
      </c>
      <c r="G116" s="65" t="s">
        <v>172</v>
      </c>
      <c r="H116" s="66" t="s">
        <v>127</v>
      </c>
      <c r="I116" s="67">
        <v>76.415999999999997</v>
      </c>
      <c r="J116" s="40">
        <v>71</v>
      </c>
      <c r="K116" s="11">
        <v>84.54</v>
      </c>
      <c r="L116" s="18">
        <v>4</v>
      </c>
    </row>
    <row r="117" spans="1:12" s="4" customFormat="1" ht="33" customHeight="1">
      <c r="A117" s="131"/>
      <c r="B117" s="141"/>
      <c r="C117" s="133"/>
      <c r="D117" s="112" t="s">
        <v>173</v>
      </c>
      <c r="E117" s="114" t="s">
        <v>124</v>
      </c>
      <c r="F117" s="107" t="s">
        <v>174</v>
      </c>
      <c r="G117" s="58" t="s">
        <v>1546</v>
      </c>
      <c r="H117" s="66" t="s">
        <v>127</v>
      </c>
      <c r="I117" s="67">
        <v>76.135999999999996</v>
      </c>
      <c r="J117" s="40">
        <v>70</v>
      </c>
      <c r="K117" s="11">
        <v>85.34</v>
      </c>
      <c r="L117" s="18">
        <v>5</v>
      </c>
    </row>
    <row r="118" spans="1:12" s="4" customFormat="1" ht="33" customHeight="1">
      <c r="A118" s="131"/>
      <c r="B118" s="141"/>
      <c r="C118" s="133"/>
      <c r="D118" s="112" t="s">
        <v>175</v>
      </c>
      <c r="E118" s="114" t="s">
        <v>129</v>
      </c>
      <c r="F118" s="107" t="s">
        <v>1250</v>
      </c>
      <c r="G118" s="65" t="s">
        <v>1362</v>
      </c>
      <c r="H118" s="66" t="s">
        <v>127</v>
      </c>
      <c r="I118" s="67">
        <v>75.99199999999999</v>
      </c>
      <c r="J118" s="40">
        <v>73</v>
      </c>
      <c r="K118" s="11">
        <v>80.48</v>
      </c>
      <c r="L118" s="18">
        <v>6</v>
      </c>
    </row>
    <row r="119" spans="1:12" s="4" customFormat="1" ht="33" customHeight="1">
      <c r="A119" s="131"/>
      <c r="B119" s="141"/>
      <c r="C119" s="133"/>
      <c r="D119" s="112" t="s">
        <v>176</v>
      </c>
      <c r="E119" s="114" t="s">
        <v>129</v>
      </c>
      <c r="F119" s="107" t="s">
        <v>1413</v>
      </c>
      <c r="G119" s="65" t="s">
        <v>177</v>
      </c>
      <c r="H119" s="66" t="s">
        <v>127</v>
      </c>
      <c r="I119" s="67">
        <v>75.903999999999996</v>
      </c>
      <c r="J119" s="40">
        <v>69</v>
      </c>
      <c r="K119" s="11">
        <v>86.26</v>
      </c>
      <c r="L119" s="18">
        <v>7</v>
      </c>
    </row>
    <row r="120" spans="1:12" s="4" customFormat="1" ht="33" customHeight="1">
      <c r="A120" s="131"/>
      <c r="B120" s="141"/>
      <c r="C120" s="133"/>
      <c r="D120" s="112" t="s">
        <v>178</v>
      </c>
      <c r="E120" s="114" t="s">
        <v>124</v>
      </c>
      <c r="F120" s="107" t="s">
        <v>1439</v>
      </c>
      <c r="G120" s="65" t="s">
        <v>179</v>
      </c>
      <c r="H120" s="66" t="s">
        <v>127</v>
      </c>
      <c r="I120" s="67">
        <v>75.872</v>
      </c>
      <c r="J120" s="40">
        <v>70</v>
      </c>
      <c r="K120" s="11">
        <v>84.68</v>
      </c>
      <c r="L120" s="18">
        <v>8</v>
      </c>
    </row>
    <row r="121" spans="1:12" s="4" customFormat="1" ht="33" customHeight="1">
      <c r="A121" s="104" t="s">
        <v>1525</v>
      </c>
      <c r="B121" s="105">
        <v>2019141</v>
      </c>
      <c r="C121" s="122" t="s">
        <v>1218</v>
      </c>
      <c r="D121" s="109" t="s">
        <v>928</v>
      </c>
      <c r="E121" s="109" t="s">
        <v>124</v>
      </c>
      <c r="F121" s="9" t="s">
        <v>1257</v>
      </c>
      <c r="G121" s="109" t="s">
        <v>241</v>
      </c>
      <c r="H121" s="105" t="s">
        <v>199</v>
      </c>
      <c r="I121" s="11">
        <v>80.88</v>
      </c>
      <c r="J121" s="11">
        <v>81</v>
      </c>
      <c r="K121" s="11">
        <v>80.7</v>
      </c>
      <c r="L121" s="109">
        <v>1</v>
      </c>
    </row>
    <row r="122" spans="1:12" s="4" customFormat="1" ht="33" customHeight="1">
      <c r="A122" s="131" t="s">
        <v>1505</v>
      </c>
      <c r="B122" s="131">
        <v>2019143</v>
      </c>
      <c r="C122" s="133" t="s">
        <v>711</v>
      </c>
      <c r="D122" s="107" t="s">
        <v>712</v>
      </c>
      <c r="E122" s="107" t="s">
        <v>14</v>
      </c>
      <c r="F122" s="107" t="s">
        <v>349</v>
      </c>
      <c r="G122" s="107" t="s">
        <v>25</v>
      </c>
      <c r="H122" s="105" t="s">
        <v>199</v>
      </c>
      <c r="I122" s="10">
        <v>79.152000000000001</v>
      </c>
      <c r="J122" s="52">
        <v>77</v>
      </c>
      <c r="K122" s="10">
        <v>82.38</v>
      </c>
      <c r="L122" s="112">
        <v>1</v>
      </c>
    </row>
    <row r="123" spans="1:12" s="4" customFormat="1" ht="33" customHeight="1">
      <c r="A123" s="131"/>
      <c r="B123" s="131"/>
      <c r="C123" s="133"/>
      <c r="D123" s="107" t="s">
        <v>713</v>
      </c>
      <c r="E123" s="107" t="s">
        <v>14</v>
      </c>
      <c r="F123" s="107" t="s">
        <v>714</v>
      </c>
      <c r="G123" s="107" t="s">
        <v>25</v>
      </c>
      <c r="H123" s="105" t="s">
        <v>199</v>
      </c>
      <c r="I123" s="10">
        <v>77.088000000000008</v>
      </c>
      <c r="J123" s="52">
        <v>77</v>
      </c>
      <c r="K123" s="10">
        <v>77.22</v>
      </c>
      <c r="L123" s="112">
        <v>2</v>
      </c>
    </row>
    <row r="124" spans="1:12" s="4" customFormat="1" ht="33" customHeight="1">
      <c r="A124" s="131"/>
      <c r="B124" s="131"/>
      <c r="C124" s="133"/>
      <c r="D124" s="107" t="s">
        <v>715</v>
      </c>
      <c r="E124" s="107" t="s">
        <v>19</v>
      </c>
      <c r="F124" s="107" t="s">
        <v>401</v>
      </c>
      <c r="G124" s="107" t="s">
        <v>1551</v>
      </c>
      <c r="H124" s="105" t="s">
        <v>199</v>
      </c>
      <c r="I124" s="10">
        <v>76.36</v>
      </c>
      <c r="J124" s="52">
        <v>74</v>
      </c>
      <c r="K124" s="10">
        <v>79.900000000000006</v>
      </c>
      <c r="L124" s="112">
        <v>3</v>
      </c>
    </row>
    <row r="125" spans="1:12" s="4" customFormat="1" ht="33" customHeight="1">
      <c r="A125" s="131"/>
      <c r="B125" s="131"/>
      <c r="C125" s="133"/>
      <c r="D125" s="107" t="s">
        <v>716</v>
      </c>
      <c r="E125" s="107" t="s">
        <v>14</v>
      </c>
      <c r="F125" s="107" t="s">
        <v>433</v>
      </c>
      <c r="G125" s="107" t="s">
        <v>25</v>
      </c>
      <c r="H125" s="105" t="s">
        <v>199</v>
      </c>
      <c r="I125" s="10">
        <v>76.304000000000002</v>
      </c>
      <c r="J125" s="52">
        <v>73</v>
      </c>
      <c r="K125" s="10">
        <v>81.260000000000005</v>
      </c>
      <c r="L125" s="112">
        <v>4</v>
      </c>
    </row>
    <row r="126" spans="1:12" s="4" customFormat="1" ht="33" customHeight="1">
      <c r="A126" s="131"/>
      <c r="B126" s="131"/>
      <c r="C126" s="133"/>
      <c r="D126" s="107" t="s">
        <v>717</v>
      </c>
      <c r="E126" s="107" t="s">
        <v>14</v>
      </c>
      <c r="F126" s="107" t="s">
        <v>678</v>
      </c>
      <c r="G126" s="107" t="s">
        <v>1552</v>
      </c>
      <c r="H126" s="105" t="s">
        <v>199</v>
      </c>
      <c r="I126" s="10">
        <v>76.287999999999997</v>
      </c>
      <c r="J126" s="52">
        <v>74</v>
      </c>
      <c r="K126" s="10">
        <v>79.72</v>
      </c>
      <c r="L126" s="112">
        <v>5</v>
      </c>
    </row>
    <row r="127" spans="1:12" s="4" customFormat="1" ht="33" customHeight="1">
      <c r="A127" s="131"/>
      <c r="B127" s="131"/>
      <c r="C127" s="133"/>
      <c r="D127" s="107" t="s">
        <v>718</v>
      </c>
      <c r="E127" s="107" t="s">
        <v>14</v>
      </c>
      <c r="F127" s="107" t="s">
        <v>719</v>
      </c>
      <c r="G127" s="107" t="s">
        <v>17</v>
      </c>
      <c r="H127" s="105" t="s">
        <v>199</v>
      </c>
      <c r="I127" s="10">
        <v>75.575999999999993</v>
      </c>
      <c r="J127" s="52">
        <v>70</v>
      </c>
      <c r="K127" s="10">
        <v>83.94</v>
      </c>
      <c r="L127" s="112">
        <v>6</v>
      </c>
    </row>
    <row r="128" spans="1:12" s="4" customFormat="1" ht="33" customHeight="1">
      <c r="A128" s="131"/>
      <c r="B128" s="131">
        <v>2019144</v>
      </c>
      <c r="C128" s="133" t="s">
        <v>29</v>
      </c>
      <c r="D128" s="107" t="s">
        <v>720</v>
      </c>
      <c r="E128" s="107" t="s">
        <v>14</v>
      </c>
      <c r="F128" s="107" t="s">
        <v>383</v>
      </c>
      <c r="G128" s="107" t="s">
        <v>31</v>
      </c>
      <c r="H128" s="105" t="s">
        <v>199</v>
      </c>
      <c r="I128" s="10">
        <v>81.775999999999996</v>
      </c>
      <c r="J128" s="36">
        <v>79</v>
      </c>
      <c r="K128" s="10">
        <v>85.94</v>
      </c>
      <c r="L128" s="112">
        <v>1</v>
      </c>
    </row>
    <row r="129" spans="1:12" s="4" customFormat="1" ht="33" customHeight="1">
      <c r="A129" s="131"/>
      <c r="B129" s="131"/>
      <c r="C129" s="133"/>
      <c r="D129" s="107" t="s">
        <v>721</v>
      </c>
      <c r="E129" s="107" t="s">
        <v>19</v>
      </c>
      <c r="F129" s="107" t="s">
        <v>327</v>
      </c>
      <c r="G129" s="107" t="s">
        <v>1553</v>
      </c>
      <c r="H129" s="105" t="s">
        <v>199</v>
      </c>
      <c r="I129" s="10">
        <v>80.384</v>
      </c>
      <c r="J129" s="36">
        <v>82</v>
      </c>
      <c r="K129" s="10">
        <v>77.959999999999994</v>
      </c>
      <c r="L129" s="112">
        <v>2</v>
      </c>
    </row>
    <row r="130" spans="1:12" s="4" customFormat="1" ht="33" customHeight="1">
      <c r="A130" s="112" t="s">
        <v>253</v>
      </c>
      <c r="B130" s="107" t="s">
        <v>281</v>
      </c>
      <c r="C130" s="121" t="s">
        <v>282</v>
      </c>
      <c r="D130" s="120" t="s">
        <v>283</v>
      </c>
      <c r="E130" s="112" t="s">
        <v>124</v>
      </c>
      <c r="F130" s="9">
        <v>1995.03</v>
      </c>
      <c r="G130" s="105" t="s">
        <v>241</v>
      </c>
      <c r="H130" s="105" t="s">
        <v>199</v>
      </c>
      <c r="I130" s="40" t="s">
        <v>1324</v>
      </c>
      <c r="J130" s="40">
        <v>85</v>
      </c>
      <c r="K130" s="40" t="s">
        <v>1342</v>
      </c>
      <c r="L130" s="112">
        <v>1</v>
      </c>
    </row>
    <row r="131" spans="1:12" s="4" customFormat="1" ht="33" customHeight="1">
      <c r="A131" s="129" t="s">
        <v>1082</v>
      </c>
      <c r="B131" s="110">
        <v>2019146</v>
      </c>
      <c r="C131" s="127" t="s">
        <v>239</v>
      </c>
      <c r="D131" s="110" t="s">
        <v>1125</v>
      </c>
      <c r="E131" s="110" t="s">
        <v>1084</v>
      </c>
      <c r="F131" s="57">
        <v>1991.07</v>
      </c>
      <c r="G131" s="110" t="s">
        <v>1126</v>
      </c>
      <c r="H131" s="105" t="s">
        <v>199</v>
      </c>
      <c r="I131" s="11">
        <v>83.567999999999998</v>
      </c>
      <c r="J131" s="24">
        <v>86</v>
      </c>
      <c r="K131" s="11">
        <v>79.92</v>
      </c>
      <c r="L131" s="117">
        <v>1</v>
      </c>
    </row>
    <row r="132" spans="1:12" s="4" customFormat="1" ht="33" customHeight="1">
      <c r="A132" s="129"/>
      <c r="B132" s="145">
        <v>2019147</v>
      </c>
      <c r="C132" s="160" t="s">
        <v>1484</v>
      </c>
      <c r="D132" s="48" t="s">
        <v>1127</v>
      </c>
      <c r="E132" s="48" t="s">
        <v>1084</v>
      </c>
      <c r="F132" s="13">
        <v>1992.08</v>
      </c>
      <c r="G132" s="110" t="s">
        <v>1113</v>
      </c>
      <c r="H132" s="105" t="s">
        <v>199</v>
      </c>
      <c r="I132" s="11">
        <v>57.287999999999997</v>
      </c>
      <c r="J132" s="36">
        <v>40</v>
      </c>
      <c r="K132" s="36">
        <v>83.22</v>
      </c>
      <c r="L132" s="117">
        <v>1</v>
      </c>
    </row>
    <row r="133" spans="1:12" s="4" customFormat="1" ht="33" customHeight="1">
      <c r="A133" s="129"/>
      <c r="B133" s="145"/>
      <c r="C133" s="160"/>
      <c r="D133" s="105" t="s">
        <v>1128</v>
      </c>
      <c r="E133" s="105" t="s">
        <v>1084</v>
      </c>
      <c r="F133" s="9">
        <v>1993.02</v>
      </c>
      <c r="G133" s="113" t="s">
        <v>1129</v>
      </c>
      <c r="H133" s="105" t="s">
        <v>199</v>
      </c>
      <c r="I133" s="11">
        <v>53.224000000000004</v>
      </c>
      <c r="J133" s="36">
        <v>32</v>
      </c>
      <c r="K133" s="36">
        <v>85.06</v>
      </c>
      <c r="L133" s="117">
        <v>2</v>
      </c>
    </row>
    <row r="134" spans="1:12" s="4" customFormat="1" ht="33" customHeight="1">
      <c r="A134" s="129"/>
      <c r="B134" s="145"/>
      <c r="C134" s="160"/>
      <c r="D134" s="105" t="s">
        <v>1424</v>
      </c>
      <c r="E134" s="105" t="s">
        <v>1084</v>
      </c>
      <c r="F134" s="105">
        <v>1997.06</v>
      </c>
      <c r="G134" s="105" t="s">
        <v>1426</v>
      </c>
      <c r="H134" s="105" t="s">
        <v>199</v>
      </c>
      <c r="I134" s="11">
        <v>47.456000000000003</v>
      </c>
      <c r="J134" s="36">
        <v>30</v>
      </c>
      <c r="K134" s="105">
        <v>73.64</v>
      </c>
      <c r="L134" s="117">
        <v>3</v>
      </c>
    </row>
    <row r="135" spans="1:12" s="4" customFormat="1" ht="33" customHeight="1">
      <c r="A135" s="129"/>
      <c r="B135" s="139">
        <v>2019148</v>
      </c>
      <c r="C135" s="160" t="s">
        <v>229</v>
      </c>
      <c r="D135" s="105" t="s">
        <v>1130</v>
      </c>
      <c r="E135" s="105" t="s">
        <v>1091</v>
      </c>
      <c r="F135" s="9">
        <v>1991.11</v>
      </c>
      <c r="G135" s="113" t="s">
        <v>1131</v>
      </c>
      <c r="H135" s="105" t="s">
        <v>199</v>
      </c>
      <c r="I135" s="11">
        <v>82.144000000000005</v>
      </c>
      <c r="J135" s="52">
        <v>78</v>
      </c>
      <c r="K135" s="52">
        <v>88.36</v>
      </c>
      <c r="L135" s="117">
        <v>1</v>
      </c>
    </row>
    <row r="136" spans="1:12" s="4" customFormat="1" ht="33" customHeight="1">
      <c r="A136" s="129"/>
      <c r="B136" s="139"/>
      <c r="C136" s="160"/>
      <c r="D136" s="110" t="s">
        <v>1132</v>
      </c>
      <c r="E136" s="110" t="s">
        <v>1084</v>
      </c>
      <c r="F136" s="57">
        <v>1994.11</v>
      </c>
      <c r="G136" s="113" t="s">
        <v>1131</v>
      </c>
      <c r="H136" s="105" t="s">
        <v>199</v>
      </c>
      <c r="I136" s="11">
        <v>81.831999999999994</v>
      </c>
      <c r="J136" s="52">
        <v>81</v>
      </c>
      <c r="K136" s="52">
        <v>83.08</v>
      </c>
      <c r="L136" s="117">
        <v>2</v>
      </c>
    </row>
    <row r="137" spans="1:12" s="4" customFormat="1" ht="33" customHeight="1">
      <c r="A137" s="129"/>
      <c r="B137" s="139"/>
      <c r="C137" s="160"/>
      <c r="D137" s="110" t="s">
        <v>1133</v>
      </c>
      <c r="E137" s="110" t="s">
        <v>1091</v>
      </c>
      <c r="F137" s="57">
        <v>1995.08</v>
      </c>
      <c r="G137" s="113" t="s">
        <v>1131</v>
      </c>
      <c r="H137" s="105" t="s">
        <v>199</v>
      </c>
      <c r="I137" s="11">
        <v>78.656000000000006</v>
      </c>
      <c r="J137" s="52">
        <v>74</v>
      </c>
      <c r="K137" s="52">
        <v>85.64</v>
      </c>
      <c r="L137" s="117">
        <v>3</v>
      </c>
    </row>
    <row r="138" spans="1:12" s="4" customFormat="1" ht="33" customHeight="1">
      <c r="A138" s="129"/>
      <c r="B138" s="139"/>
      <c r="C138" s="160"/>
      <c r="D138" s="105" t="s">
        <v>1134</v>
      </c>
      <c r="E138" s="105" t="s">
        <v>1091</v>
      </c>
      <c r="F138" s="9">
        <v>1992.03</v>
      </c>
      <c r="G138" s="113" t="s">
        <v>1131</v>
      </c>
      <c r="H138" s="105" t="s">
        <v>199</v>
      </c>
      <c r="I138" s="11">
        <v>78.216000000000008</v>
      </c>
      <c r="J138" s="52">
        <v>74</v>
      </c>
      <c r="K138" s="52">
        <v>84.54</v>
      </c>
      <c r="L138" s="117">
        <v>4</v>
      </c>
    </row>
    <row r="139" spans="1:12" s="4" customFormat="1" ht="33" customHeight="1">
      <c r="A139" s="129"/>
      <c r="B139" s="139"/>
      <c r="C139" s="160"/>
      <c r="D139" s="110" t="s">
        <v>1135</v>
      </c>
      <c r="E139" s="110" t="s">
        <v>1091</v>
      </c>
      <c r="F139" s="57">
        <v>1995.08</v>
      </c>
      <c r="G139" s="113" t="s">
        <v>1131</v>
      </c>
      <c r="H139" s="105" t="s">
        <v>199</v>
      </c>
      <c r="I139" s="11">
        <v>78.176000000000002</v>
      </c>
      <c r="J139" s="52">
        <v>74</v>
      </c>
      <c r="K139" s="52">
        <v>84.44</v>
      </c>
      <c r="L139" s="117">
        <v>5</v>
      </c>
    </row>
    <row r="140" spans="1:12" s="4" customFormat="1" ht="33" customHeight="1">
      <c r="A140" s="129"/>
      <c r="B140" s="139"/>
      <c r="C140" s="160"/>
      <c r="D140" s="48" t="s">
        <v>1136</v>
      </c>
      <c r="E140" s="48" t="s">
        <v>1091</v>
      </c>
      <c r="F140" s="13" t="s">
        <v>1137</v>
      </c>
      <c r="G140" s="113" t="s">
        <v>1131</v>
      </c>
      <c r="H140" s="105" t="s">
        <v>199</v>
      </c>
      <c r="I140" s="11">
        <v>77.039999999999992</v>
      </c>
      <c r="J140" s="52">
        <v>70</v>
      </c>
      <c r="K140" s="52">
        <v>87.6</v>
      </c>
      <c r="L140" s="112">
        <v>6</v>
      </c>
    </row>
    <row r="141" spans="1:12" s="4" customFormat="1" ht="33" customHeight="1">
      <c r="A141" s="128" t="s">
        <v>990</v>
      </c>
      <c r="B141" s="109">
        <v>2019149</v>
      </c>
      <c r="C141" s="121" t="s">
        <v>1224</v>
      </c>
      <c r="D141" s="51" t="s">
        <v>991</v>
      </c>
      <c r="E141" s="70" t="s">
        <v>129</v>
      </c>
      <c r="F141" s="70" t="s">
        <v>1231</v>
      </c>
      <c r="G141" s="70" t="s">
        <v>241</v>
      </c>
      <c r="H141" s="105" t="s">
        <v>199</v>
      </c>
      <c r="I141" s="10">
        <v>82.271999999999991</v>
      </c>
      <c r="J141" s="52">
        <v>81</v>
      </c>
      <c r="K141" s="10">
        <v>84.18</v>
      </c>
      <c r="L141" s="109">
        <v>1</v>
      </c>
    </row>
    <row r="142" spans="1:12" s="4" customFormat="1" ht="33" customHeight="1">
      <c r="A142" s="128"/>
      <c r="B142" s="128">
        <v>2019150</v>
      </c>
      <c r="C142" s="133" t="s">
        <v>1514</v>
      </c>
      <c r="D142" s="51" t="s">
        <v>992</v>
      </c>
      <c r="E142" s="70" t="s">
        <v>129</v>
      </c>
      <c r="F142" s="70" t="s">
        <v>1230</v>
      </c>
      <c r="G142" s="70" t="s">
        <v>993</v>
      </c>
      <c r="H142" s="105" t="s">
        <v>199</v>
      </c>
      <c r="I142" s="11">
        <v>56.311999999999998</v>
      </c>
      <c r="J142" s="71">
        <v>37</v>
      </c>
      <c r="K142" s="10">
        <v>85.28</v>
      </c>
      <c r="L142" s="109">
        <v>1</v>
      </c>
    </row>
    <row r="143" spans="1:12" s="4" customFormat="1" ht="33" customHeight="1">
      <c r="A143" s="128"/>
      <c r="B143" s="128"/>
      <c r="C143" s="133"/>
      <c r="D143" s="51" t="s">
        <v>994</v>
      </c>
      <c r="E143" s="70" t="s">
        <v>129</v>
      </c>
      <c r="F143" s="70" t="s">
        <v>1255</v>
      </c>
      <c r="G143" s="70" t="s">
        <v>151</v>
      </c>
      <c r="H143" s="105" t="s">
        <v>199</v>
      </c>
      <c r="I143" s="11">
        <v>53.552</v>
      </c>
      <c r="J143" s="71">
        <v>37</v>
      </c>
      <c r="K143" s="10">
        <v>78.38</v>
      </c>
      <c r="L143" s="109">
        <v>2</v>
      </c>
    </row>
    <row r="144" spans="1:12" s="4" customFormat="1" ht="33" customHeight="1">
      <c r="A144" s="128"/>
      <c r="B144" s="128"/>
      <c r="C144" s="133"/>
      <c r="D144" s="51" t="s">
        <v>995</v>
      </c>
      <c r="E144" s="70" t="s">
        <v>124</v>
      </c>
      <c r="F144" s="70" t="s">
        <v>1254</v>
      </c>
      <c r="G144" s="70" t="s">
        <v>997</v>
      </c>
      <c r="H144" s="105" t="s">
        <v>199</v>
      </c>
      <c r="I144" s="11">
        <v>53.143999999999998</v>
      </c>
      <c r="J144" s="71">
        <v>31</v>
      </c>
      <c r="K144" s="10">
        <v>86.36</v>
      </c>
      <c r="L144" s="109">
        <v>3</v>
      </c>
    </row>
    <row r="145" spans="1:12" s="4" customFormat="1" ht="33" customHeight="1">
      <c r="A145" s="128"/>
      <c r="B145" s="128"/>
      <c r="C145" s="133"/>
      <c r="D145" s="51" t="s">
        <v>700</v>
      </c>
      <c r="E145" s="70" t="s">
        <v>129</v>
      </c>
      <c r="F145" s="70" t="s">
        <v>1069</v>
      </c>
      <c r="G145" s="70" t="s">
        <v>151</v>
      </c>
      <c r="H145" s="105" t="s">
        <v>199</v>
      </c>
      <c r="I145" s="11">
        <v>51.816000000000003</v>
      </c>
      <c r="J145" s="71">
        <v>35</v>
      </c>
      <c r="K145" s="10">
        <v>77.040000000000006</v>
      </c>
      <c r="L145" s="109">
        <v>4</v>
      </c>
    </row>
    <row r="146" spans="1:12" s="4" customFormat="1" ht="33" customHeight="1">
      <c r="A146" s="128"/>
      <c r="B146" s="128">
        <v>2019151</v>
      </c>
      <c r="C146" s="133" t="s">
        <v>1515</v>
      </c>
      <c r="D146" s="72" t="s">
        <v>998</v>
      </c>
      <c r="E146" s="70" t="s">
        <v>124</v>
      </c>
      <c r="F146" s="70" t="s">
        <v>1233</v>
      </c>
      <c r="G146" s="70" t="s">
        <v>146</v>
      </c>
      <c r="H146" s="105" t="s">
        <v>199</v>
      </c>
      <c r="I146" s="10">
        <v>77.784000000000006</v>
      </c>
      <c r="J146" s="73">
        <v>77</v>
      </c>
      <c r="K146" s="10">
        <v>78.959999999999994</v>
      </c>
      <c r="L146" s="109">
        <v>1</v>
      </c>
    </row>
    <row r="147" spans="1:12" s="4" customFormat="1" ht="33" customHeight="1">
      <c r="A147" s="128"/>
      <c r="B147" s="128"/>
      <c r="C147" s="133"/>
      <c r="D147" s="72" t="s">
        <v>1000</v>
      </c>
      <c r="E147" s="70" t="s">
        <v>129</v>
      </c>
      <c r="F147" s="70" t="s">
        <v>1063</v>
      </c>
      <c r="G147" s="70" t="s">
        <v>146</v>
      </c>
      <c r="H147" s="105" t="s">
        <v>199</v>
      </c>
      <c r="I147" s="10">
        <v>77.224000000000004</v>
      </c>
      <c r="J147" s="73">
        <v>72</v>
      </c>
      <c r="K147" s="10">
        <v>85.06</v>
      </c>
      <c r="L147" s="109">
        <v>2</v>
      </c>
    </row>
    <row r="148" spans="1:12" s="4" customFormat="1" ht="33" customHeight="1">
      <c r="A148" s="128"/>
      <c r="B148" s="128"/>
      <c r="C148" s="133"/>
      <c r="D148" s="72" t="s">
        <v>1002</v>
      </c>
      <c r="E148" s="70" t="s">
        <v>129</v>
      </c>
      <c r="F148" s="70" t="s">
        <v>1253</v>
      </c>
      <c r="G148" s="70" t="s">
        <v>146</v>
      </c>
      <c r="H148" s="105" t="s">
        <v>199</v>
      </c>
      <c r="I148" s="10">
        <v>77.039999999999992</v>
      </c>
      <c r="J148" s="73">
        <v>75</v>
      </c>
      <c r="K148" s="10">
        <v>80.099999999999994</v>
      </c>
      <c r="L148" s="109">
        <v>3</v>
      </c>
    </row>
    <row r="149" spans="1:12" s="4" customFormat="1" ht="33" customHeight="1">
      <c r="A149" s="128"/>
      <c r="B149" s="109">
        <v>2019152</v>
      </c>
      <c r="C149" s="121" t="s">
        <v>1381</v>
      </c>
      <c r="D149" s="72" t="s">
        <v>1384</v>
      </c>
      <c r="E149" s="72" t="s">
        <v>784</v>
      </c>
      <c r="F149" s="70" t="s">
        <v>1385</v>
      </c>
      <c r="G149" s="70" t="s">
        <v>1386</v>
      </c>
      <c r="H149" s="105" t="s">
        <v>199</v>
      </c>
      <c r="I149" s="10">
        <v>73.239999999999995</v>
      </c>
      <c r="J149" s="10">
        <v>65</v>
      </c>
      <c r="K149" s="10">
        <v>85.6</v>
      </c>
      <c r="L149" s="109">
        <v>1</v>
      </c>
    </row>
    <row r="150" spans="1:12" s="4" customFormat="1" ht="33" customHeight="1">
      <c r="A150" s="128"/>
      <c r="B150" s="128">
        <v>2019153</v>
      </c>
      <c r="C150" s="133" t="s">
        <v>1376</v>
      </c>
      <c r="D150" s="51" t="s">
        <v>1003</v>
      </c>
      <c r="E150" s="70" t="s">
        <v>129</v>
      </c>
      <c r="F150" s="70" t="s">
        <v>1252</v>
      </c>
      <c r="G150" s="70" t="s">
        <v>231</v>
      </c>
      <c r="H150" s="105" t="s">
        <v>199</v>
      </c>
      <c r="I150" s="10">
        <v>80.44</v>
      </c>
      <c r="J150" s="52">
        <v>79</v>
      </c>
      <c r="K150" s="10">
        <v>82.6</v>
      </c>
      <c r="L150" s="109">
        <v>1</v>
      </c>
    </row>
    <row r="151" spans="1:12" s="4" customFormat="1" ht="33" customHeight="1">
      <c r="A151" s="128"/>
      <c r="B151" s="128"/>
      <c r="C151" s="133"/>
      <c r="D151" s="51" t="s">
        <v>1004</v>
      </c>
      <c r="E151" s="70" t="s">
        <v>129</v>
      </c>
      <c r="F151" s="70" t="s">
        <v>1251</v>
      </c>
      <c r="G151" s="70" t="s">
        <v>234</v>
      </c>
      <c r="H151" s="105" t="s">
        <v>199</v>
      </c>
      <c r="I151" s="10">
        <v>80.224000000000004</v>
      </c>
      <c r="J151" s="52">
        <v>76</v>
      </c>
      <c r="K151" s="10">
        <v>86.56</v>
      </c>
      <c r="L151" s="109">
        <v>2</v>
      </c>
    </row>
    <row r="152" spans="1:12" s="4" customFormat="1" ht="33" customHeight="1">
      <c r="A152" s="128"/>
      <c r="B152" s="128"/>
      <c r="C152" s="133"/>
      <c r="D152" s="51" t="s">
        <v>1005</v>
      </c>
      <c r="E152" s="70" t="s">
        <v>124</v>
      </c>
      <c r="F152" s="70" t="s">
        <v>1250</v>
      </c>
      <c r="G152" s="70" t="s">
        <v>238</v>
      </c>
      <c r="H152" s="105" t="s">
        <v>199</v>
      </c>
      <c r="I152" s="10">
        <v>79.895999999999987</v>
      </c>
      <c r="J152" s="52">
        <v>78</v>
      </c>
      <c r="K152" s="10">
        <v>82.74</v>
      </c>
      <c r="L152" s="109">
        <v>3</v>
      </c>
    </row>
    <row r="153" spans="1:12" s="4" customFormat="1" ht="33" customHeight="1">
      <c r="A153" s="128"/>
      <c r="B153" s="128"/>
      <c r="C153" s="133"/>
      <c r="D153" s="51" t="s">
        <v>1007</v>
      </c>
      <c r="E153" s="70" t="s">
        <v>129</v>
      </c>
      <c r="F153" s="70" t="s">
        <v>1237</v>
      </c>
      <c r="G153" s="70" t="s">
        <v>234</v>
      </c>
      <c r="H153" s="105" t="s">
        <v>199</v>
      </c>
      <c r="I153" s="10">
        <v>78.447999999999993</v>
      </c>
      <c r="J153" s="52">
        <v>79</v>
      </c>
      <c r="K153" s="10">
        <v>77.62</v>
      </c>
      <c r="L153" s="109">
        <v>4</v>
      </c>
    </row>
    <row r="154" spans="1:12" s="4" customFormat="1" ht="33" customHeight="1">
      <c r="A154" s="128"/>
      <c r="B154" s="128"/>
      <c r="C154" s="133"/>
      <c r="D154" s="51" t="s">
        <v>1008</v>
      </c>
      <c r="E154" s="70" t="s">
        <v>129</v>
      </c>
      <c r="F154" s="70" t="s">
        <v>1249</v>
      </c>
      <c r="G154" s="70" t="s">
        <v>234</v>
      </c>
      <c r="H154" s="105" t="s">
        <v>199</v>
      </c>
      <c r="I154" s="10">
        <v>78.287999999999997</v>
      </c>
      <c r="J154" s="52">
        <v>73</v>
      </c>
      <c r="K154" s="10">
        <v>86.22</v>
      </c>
      <c r="L154" s="109">
        <v>5</v>
      </c>
    </row>
    <row r="155" spans="1:12" s="4" customFormat="1" ht="33" customHeight="1">
      <c r="A155" s="128"/>
      <c r="B155" s="128"/>
      <c r="C155" s="133"/>
      <c r="D155" s="51" t="s">
        <v>1009</v>
      </c>
      <c r="E155" s="70" t="s">
        <v>129</v>
      </c>
      <c r="F155" s="70" t="s">
        <v>1243</v>
      </c>
      <c r="G155" s="70" t="s">
        <v>234</v>
      </c>
      <c r="H155" s="105" t="s">
        <v>199</v>
      </c>
      <c r="I155" s="10">
        <v>78.240000000000009</v>
      </c>
      <c r="J155" s="52">
        <v>75</v>
      </c>
      <c r="K155" s="10">
        <v>83.1</v>
      </c>
      <c r="L155" s="109">
        <v>6</v>
      </c>
    </row>
    <row r="156" spans="1:12" s="4" customFormat="1" ht="33" customHeight="1">
      <c r="A156" s="128"/>
      <c r="B156" s="128"/>
      <c r="C156" s="133"/>
      <c r="D156" s="51" t="s">
        <v>1010</v>
      </c>
      <c r="E156" s="70" t="s">
        <v>124</v>
      </c>
      <c r="F156" s="70" t="s">
        <v>1078</v>
      </c>
      <c r="G156" s="70" t="s">
        <v>234</v>
      </c>
      <c r="H156" s="105" t="s">
        <v>199</v>
      </c>
      <c r="I156" s="10">
        <v>77.271999999999991</v>
      </c>
      <c r="J156" s="52">
        <v>74</v>
      </c>
      <c r="K156" s="10">
        <v>82.18</v>
      </c>
      <c r="L156" s="109">
        <v>7</v>
      </c>
    </row>
    <row r="157" spans="1:12" s="4" customFormat="1" ht="33" customHeight="1">
      <c r="A157" s="128"/>
      <c r="B157" s="128"/>
      <c r="C157" s="133"/>
      <c r="D157" s="51" t="s">
        <v>1011</v>
      </c>
      <c r="E157" s="70" t="s">
        <v>129</v>
      </c>
      <c r="F157" s="70" t="s">
        <v>1247</v>
      </c>
      <c r="G157" s="70" t="s">
        <v>238</v>
      </c>
      <c r="H157" s="105" t="s">
        <v>199</v>
      </c>
      <c r="I157" s="10">
        <v>76.968000000000004</v>
      </c>
      <c r="J157" s="52">
        <v>75</v>
      </c>
      <c r="K157" s="10">
        <v>79.92</v>
      </c>
      <c r="L157" s="109">
        <v>8</v>
      </c>
    </row>
    <row r="158" spans="1:12" s="4" customFormat="1" ht="33" customHeight="1">
      <c r="A158" s="128"/>
      <c r="B158" s="128"/>
      <c r="C158" s="133"/>
      <c r="D158" s="51" t="s">
        <v>1012</v>
      </c>
      <c r="E158" s="70" t="s">
        <v>124</v>
      </c>
      <c r="F158" s="70" t="s">
        <v>1232</v>
      </c>
      <c r="G158" s="70" t="s">
        <v>1013</v>
      </c>
      <c r="H158" s="105" t="s">
        <v>199</v>
      </c>
      <c r="I158" s="10">
        <v>76.855999999999995</v>
      </c>
      <c r="J158" s="52">
        <v>75</v>
      </c>
      <c r="K158" s="10">
        <v>79.64</v>
      </c>
      <c r="L158" s="109">
        <v>9</v>
      </c>
    </row>
    <row r="159" spans="1:12" s="4" customFormat="1" ht="33" customHeight="1">
      <c r="A159" s="128"/>
      <c r="B159" s="128"/>
      <c r="C159" s="133"/>
      <c r="D159" s="51" t="s">
        <v>1014</v>
      </c>
      <c r="E159" s="70" t="s">
        <v>124</v>
      </c>
      <c r="F159" s="70" t="s">
        <v>1248</v>
      </c>
      <c r="G159" s="70" t="s">
        <v>231</v>
      </c>
      <c r="H159" s="105" t="s">
        <v>199</v>
      </c>
      <c r="I159" s="14">
        <v>76.176000000000002</v>
      </c>
      <c r="J159" s="23">
        <v>72</v>
      </c>
      <c r="K159" s="14">
        <v>82.44</v>
      </c>
      <c r="L159" s="109">
        <v>10</v>
      </c>
    </row>
    <row r="160" spans="1:12" s="4" customFormat="1" ht="33" customHeight="1">
      <c r="A160" s="129" t="s">
        <v>1516</v>
      </c>
      <c r="B160" s="139">
        <v>2019154</v>
      </c>
      <c r="C160" s="143" t="s">
        <v>239</v>
      </c>
      <c r="D160" s="109" t="s">
        <v>240</v>
      </c>
      <c r="E160" s="74" t="s">
        <v>129</v>
      </c>
      <c r="F160" s="76">
        <v>1987.09</v>
      </c>
      <c r="G160" s="107" t="s">
        <v>241</v>
      </c>
      <c r="H160" s="105" t="s">
        <v>199</v>
      </c>
      <c r="I160" s="40">
        <v>85.4</v>
      </c>
      <c r="J160" s="40">
        <v>81</v>
      </c>
      <c r="K160" s="40">
        <v>82.76</v>
      </c>
      <c r="L160" s="18">
        <v>1</v>
      </c>
    </row>
    <row r="161" spans="1:12" s="4" customFormat="1" ht="33" customHeight="1">
      <c r="A161" s="129"/>
      <c r="B161" s="139"/>
      <c r="C161" s="143"/>
      <c r="D161" s="109" t="s">
        <v>242</v>
      </c>
      <c r="E161" s="74" t="s">
        <v>129</v>
      </c>
      <c r="F161" s="76">
        <v>1995.08</v>
      </c>
      <c r="G161" s="107" t="s">
        <v>1547</v>
      </c>
      <c r="H161" s="105" t="s">
        <v>199</v>
      </c>
      <c r="I161" s="40">
        <v>82.84</v>
      </c>
      <c r="J161" s="40">
        <v>81</v>
      </c>
      <c r="K161" s="40">
        <v>81.736000000000004</v>
      </c>
      <c r="L161" s="18">
        <v>2</v>
      </c>
    </row>
  </sheetData>
  <autoFilter ref="A2:L161"/>
  <mergeCells count="67">
    <mergeCell ref="B160:B161"/>
    <mergeCell ref="C160:C161"/>
    <mergeCell ref="A122:A129"/>
    <mergeCell ref="A95:A112"/>
    <mergeCell ref="A113:A120"/>
    <mergeCell ref="B146:B148"/>
    <mergeCell ref="C146:C148"/>
    <mergeCell ref="B132:B134"/>
    <mergeCell ref="C132:C134"/>
    <mergeCell ref="B150:B159"/>
    <mergeCell ref="C150:C159"/>
    <mergeCell ref="B128:B129"/>
    <mergeCell ref="C128:C129"/>
    <mergeCell ref="B135:B140"/>
    <mergeCell ref="C135:C140"/>
    <mergeCell ref="B142:B145"/>
    <mergeCell ref="C142:C145"/>
    <mergeCell ref="B106:B112"/>
    <mergeCell ref="C106:C112"/>
    <mergeCell ref="B113:B120"/>
    <mergeCell ref="C113:C120"/>
    <mergeCell ref="B122:B127"/>
    <mergeCell ref="C122:C127"/>
    <mergeCell ref="B81:B86"/>
    <mergeCell ref="C81:C86"/>
    <mergeCell ref="B87:B91"/>
    <mergeCell ref="C87:C91"/>
    <mergeCell ref="C95:C104"/>
    <mergeCell ref="B95:B104"/>
    <mergeCell ref="B57:B65"/>
    <mergeCell ref="C57:C65"/>
    <mergeCell ref="B67:B78"/>
    <mergeCell ref="C67:C78"/>
    <mergeCell ref="B79:B80"/>
    <mergeCell ref="C79:C80"/>
    <mergeCell ref="B29:B40"/>
    <mergeCell ref="C29:C40"/>
    <mergeCell ref="B41:B46"/>
    <mergeCell ref="C41:C46"/>
    <mergeCell ref="B53:B56"/>
    <mergeCell ref="C53:C56"/>
    <mergeCell ref="B48:B51"/>
    <mergeCell ref="C48:C51"/>
    <mergeCell ref="A12:A14"/>
    <mergeCell ref="A15:A17"/>
    <mergeCell ref="A18:A19"/>
    <mergeCell ref="B25:B27"/>
    <mergeCell ref="C25:C27"/>
    <mergeCell ref="B16:B17"/>
    <mergeCell ref="C16:C17"/>
    <mergeCell ref="B8:B9"/>
    <mergeCell ref="C8:C9"/>
    <mergeCell ref="A1:L1"/>
    <mergeCell ref="B3:B4"/>
    <mergeCell ref="C3:C4"/>
    <mergeCell ref="A3:A7"/>
    <mergeCell ref="A8:A11"/>
    <mergeCell ref="A131:A140"/>
    <mergeCell ref="A141:A159"/>
    <mergeCell ref="A160:A161"/>
    <mergeCell ref="A25:A27"/>
    <mergeCell ref="A29:A46"/>
    <mergeCell ref="A47:A56"/>
    <mergeCell ref="A57:A66"/>
    <mergeCell ref="A67:A80"/>
    <mergeCell ref="A81:A92"/>
    <mergeCell ref="A93:A94"/>
  </mergeCells>
  <phoneticPr fontId="1" type="noConversion"/>
  <pageMargins left="0.15748031496062992" right="0.15748031496062992" top="0.42" bottom="0.23" header="0.31496062992125984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>
      <selection activeCell="A2" sqref="A2"/>
    </sheetView>
  </sheetViews>
  <sheetFormatPr defaultRowHeight="13.5"/>
  <cols>
    <col min="1" max="1" width="14.625" style="2" customWidth="1"/>
    <col min="2" max="2" width="10.375" style="1" customWidth="1"/>
    <col min="3" max="3" width="32.875" style="84" customWidth="1"/>
    <col min="4" max="4" width="7.375" style="1" customWidth="1"/>
    <col min="5" max="5" width="5.75" style="1" customWidth="1"/>
    <col min="6" max="6" width="9.75" style="3" customWidth="1"/>
    <col min="7" max="7" width="18.875" style="2" customWidth="1"/>
    <col min="8" max="8" width="9.75" style="1" customWidth="1"/>
    <col min="9" max="9" width="8.5" style="1" customWidth="1"/>
    <col min="10" max="10" width="8.5" style="7" customWidth="1"/>
    <col min="11" max="11" width="8.5" style="5" customWidth="1"/>
    <col min="12" max="12" width="10.75" style="1" customWidth="1"/>
    <col min="13" max="242" width="9" style="1"/>
    <col min="243" max="243" width="23.125" style="1" customWidth="1"/>
    <col min="244" max="244" width="7.875" style="1" customWidth="1"/>
    <col min="245" max="245" width="19.25" style="1" customWidth="1"/>
    <col min="246" max="246" width="8.25" style="1" customWidth="1"/>
    <col min="247" max="247" width="5.75" style="1" customWidth="1"/>
    <col min="248" max="248" width="10.5" style="1" customWidth="1"/>
    <col min="249" max="249" width="20.75" style="1" customWidth="1"/>
    <col min="250" max="250" width="9.75" style="1" customWidth="1"/>
    <col min="251" max="251" width="9.25" style="1" customWidth="1"/>
    <col min="252" max="252" width="8.75" style="1" customWidth="1"/>
    <col min="253" max="253" width="8.375" style="1" customWidth="1"/>
    <col min="254" max="254" width="7.625" style="1" customWidth="1"/>
    <col min="255" max="498" width="9" style="1"/>
    <col min="499" max="499" width="23.125" style="1" customWidth="1"/>
    <col min="500" max="500" width="7.875" style="1" customWidth="1"/>
    <col min="501" max="501" width="19.25" style="1" customWidth="1"/>
    <col min="502" max="502" width="8.25" style="1" customWidth="1"/>
    <col min="503" max="503" width="5.75" style="1" customWidth="1"/>
    <col min="504" max="504" width="10.5" style="1" customWidth="1"/>
    <col min="505" max="505" width="20.75" style="1" customWidth="1"/>
    <col min="506" max="506" width="9.75" style="1" customWidth="1"/>
    <col min="507" max="507" width="9.25" style="1" customWidth="1"/>
    <col min="508" max="508" width="8.75" style="1" customWidth="1"/>
    <col min="509" max="509" width="8.375" style="1" customWidth="1"/>
    <col min="510" max="510" width="7.625" style="1" customWidth="1"/>
    <col min="511" max="754" width="9" style="1"/>
    <col min="755" max="755" width="23.125" style="1" customWidth="1"/>
    <col min="756" max="756" width="7.875" style="1" customWidth="1"/>
    <col min="757" max="757" width="19.25" style="1" customWidth="1"/>
    <col min="758" max="758" width="8.25" style="1" customWidth="1"/>
    <col min="759" max="759" width="5.75" style="1" customWidth="1"/>
    <col min="760" max="760" width="10.5" style="1" customWidth="1"/>
    <col min="761" max="761" width="20.75" style="1" customWidth="1"/>
    <col min="762" max="762" width="9.75" style="1" customWidth="1"/>
    <col min="763" max="763" width="9.25" style="1" customWidth="1"/>
    <col min="764" max="764" width="8.75" style="1" customWidth="1"/>
    <col min="765" max="765" width="8.375" style="1" customWidth="1"/>
    <col min="766" max="766" width="7.625" style="1" customWidth="1"/>
    <col min="767" max="1010" width="9" style="1"/>
    <col min="1011" max="1011" width="23.125" style="1" customWidth="1"/>
    <col min="1012" max="1012" width="7.875" style="1" customWidth="1"/>
    <col min="1013" max="1013" width="19.25" style="1" customWidth="1"/>
    <col min="1014" max="1014" width="8.25" style="1" customWidth="1"/>
    <col min="1015" max="1015" width="5.75" style="1" customWidth="1"/>
    <col min="1016" max="1016" width="10.5" style="1" customWidth="1"/>
    <col min="1017" max="1017" width="20.75" style="1" customWidth="1"/>
    <col min="1018" max="1018" width="9.75" style="1" customWidth="1"/>
    <col min="1019" max="1019" width="9.25" style="1" customWidth="1"/>
    <col min="1020" max="1020" width="8.75" style="1" customWidth="1"/>
    <col min="1021" max="1021" width="8.375" style="1" customWidth="1"/>
    <col min="1022" max="1022" width="7.625" style="1" customWidth="1"/>
    <col min="1023" max="1266" width="9" style="1"/>
    <col min="1267" max="1267" width="23.125" style="1" customWidth="1"/>
    <col min="1268" max="1268" width="7.875" style="1" customWidth="1"/>
    <col min="1269" max="1269" width="19.25" style="1" customWidth="1"/>
    <col min="1270" max="1270" width="8.25" style="1" customWidth="1"/>
    <col min="1271" max="1271" width="5.75" style="1" customWidth="1"/>
    <col min="1272" max="1272" width="10.5" style="1" customWidth="1"/>
    <col min="1273" max="1273" width="20.75" style="1" customWidth="1"/>
    <col min="1274" max="1274" width="9.75" style="1" customWidth="1"/>
    <col min="1275" max="1275" width="9.25" style="1" customWidth="1"/>
    <col min="1276" max="1276" width="8.75" style="1" customWidth="1"/>
    <col min="1277" max="1277" width="8.375" style="1" customWidth="1"/>
    <col min="1278" max="1278" width="7.625" style="1" customWidth="1"/>
    <col min="1279" max="1522" width="9" style="1"/>
    <col min="1523" max="1523" width="23.125" style="1" customWidth="1"/>
    <col min="1524" max="1524" width="7.875" style="1" customWidth="1"/>
    <col min="1525" max="1525" width="19.25" style="1" customWidth="1"/>
    <col min="1526" max="1526" width="8.25" style="1" customWidth="1"/>
    <col min="1527" max="1527" width="5.75" style="1" customWidth="1"/>
    <col min="1528" max="1528" width="10.5" style="1" customWidth="1"/>
    <col min="1529" max="1529" width="20.75" style="1" customWidth="1"/>
    <col min="1530" max="1530" width="9.75" style="1" customWidth="1"/>
    <col min="1531" max="1531" width="9.25" style="1" customWidth="1"/>
    <col min="1532" max="1532" width="8.75" style="1" customWidth="1"/>
    <col min="1533" max="1533" width="8.375" style="1" customWidth="1"/>
    <col min="1534" max="1534" width="7.625" style="1" customWidth="1"/>
    <col min="1535" max="1778" width="9" style="1"/>
    <col min="1779" max="1779" width="23.125" style="1" customWidth="1"/>
    <col min="1780" max="1780" width="7.875" style="1" customWidth="1"/>
    <col min="1781" max="1781" width="19.25" style="1" customWidth="1"/>
    <col min="1782" max="1782" width="8.25" style="1" customWidth="1"/>
    <col min="1783" max="1783" width="5.75" style="1" customWidth="1"/>
    <col min="1784" max="1784" width="10.5" style="1" customWidth="1"/>
    <col min="1785" max="1785" width="20.75" style="1" customWidth="1"/>
    <col min="1786" max="1786" width="9.75" style="1" customWidth="1"/>
    <col min="1787" max="1787" width="9.25" style="1" customWidth="1"/>
    <col min="1788" max="1788" width="8.75" style="1" customWidth="1"/>
    <col min="1789" max="1789" width="8.375" style="1" customWidth="1"/>
    <col min="1790" max="1790" width="7.625" style="1" customWidth="1"/>
    <col min="1791" max="2034" width="9" style="1"/>
    <col min="2035" max="2035" width="23.125" style="1" customWidth="1"/>
    <col min="2036" max="2036" width="7.875" style="1" customWidth="1"/>
    <col min="2037" max="2037" width="19.25" style="1" customWidth="1"/>
    <col min="2038" max="2038" width="8.25" style="1" customWidth="1"/>
    <col min="2039" max="2039" width="5.75" style="1" customWidth="1"/>
    <col min="2040" max="2040" width="10.5" style="1" customWidth="1"/>
    <col min="2041" max="2041" width="20.75" style="1" customWidth="1"/>
    <col min="2042" max="2042" width="9.75" style="1" customWidth="1"/>
    <col min="2043" max="2043" width="9.25" style="1" customWidth="1"/>
    <col min="2044" max="2044" width="8.75" style="1" customWidth="1"/>
    <col min="2045" max="2045" width="8.375" style="1" customWidth="1"/>
    <col min="2046" max="2046" width="7.625" style="1" customWidth="1"/>
    <col min="2047" max="2290" width="9" style="1"/>
    <col min="2291" max="2291" width="23.125" style="1" customWidth="1"/>
    <col min="2292" max="2292" width="7.875" style="1" customWidth="1"/>
    <col min="2293" max="2293" width="19.25" style="1" customWidth="1"/>
    <col min="2294" max="2294" width="8.25" style="1" customWidth="1"/>
    <col min="2295" max="2295" width="5.75" style="1" customWidth="1"/>
    <col min="2296" max="2296" width="10.5" style="1" customWidth="1"/>
    <col min="2297" max="2297" width="20.75" style="1" customWidth="1"/>
    <col min="2298" max="2298" width="9.75" style="1" customWidth="1"/>
    <col min="2299" max="2299" width="9.25" style="1" customWidth="1"/>
    <col min="2300" max="2300" width="8.75" style="1" customWidth="1"/>
    <col min="2301" max="2301" width="8.375" style="1" customWidth="1"/>
    <col min="2302" max="2302" width="7.625" style="1" customWidth="1"/>
    <col min="2303" max="2546" width="9" style="1"/>
    <col min="2547" max="2547" width="23.125" style="1" customWidth="1"/>
    <col min="2548" max="2548" width="7.875" style="1" customWidth="1"/>
    <col min="2549" max="2549" width="19.25" style="1" customWidth="1"/>
    <col min="2550" max="2550" width="8.25" style="1" customWidth="1"/>
    <col min="2551" max="2551" width="5.75" style="1" customWidth="1"/>
    <col min="2552" max="2552" width="10.5" style="1" customWidth="1"/>
    <col min="2553" max="2553" width="20.75" style="1" customWidth="1"/>
    <col min="2554" max="2554" width="9.75" style="1" customWidth="1"/>
    <col min="2555" max="2555" width="9.25" style="1" customWidth="1"/>
    <col min="2556" max="2556" width="8.75" style="1" customWidth="1"/>
    <col min="2557" max="2557" width="8.375" style="1" customWidth="1"/>
    <col min="2558" max="2558" width="7.625" style="1" customWidth="1"/>
    <col min="2559" max="2802" width="9" style="1"/>
    <col min="2803" max="2803" width="23.125" style="1" customWidth="1"/>
    <col min="2804" max="2804" width="7.875" style="1" customWidth="1"/>
    <col min="2805" max="2805" width="19.25" style="1" customWidth="1"/>
    <col min="2806" max="2806" width="8.25" style="1" customWidth="1"/>
    <col min="2807" max="2807" width="5.75" style="1" customWidth="1"/>
    <col min="2808" max="2808" width="10.5" style="1" customWidth="1"/>
    <col min="2809" max="2809" width="20.75" style="1" customWidth="1"/>
    <col min="2810" max="2810" width="9.75" style="1" customWidth="1"/>
    <col min="2811" max="2811" width="9.25" style="1" customWidth="1"/>
    <col min="2812" max="2812" width="8.75" style="1" customWidth="1"/>
    <col min="2813" max="2813" width="8.375" style="1" customWidth="1"/>
    <col min="2814" max="2814" width="7.625" style="1" customWidth="1"/>
    <col min="2815" max="3058" width="9" style="1"/>
    <col min="3059" max="3059" width="23.125" style="1" customWidth="1"/>
    <col min="3060" max="3060" width="7.875" style="1" customWidth="1"/>
    <col min="3061" max="3061" width="19.25" style="1" customWidth="1"/>
    <col min="3062" max="3062" width="8.25" style="1" customWidth="1"/>
    <col min="3063" max="3063" width="5.75" style="1" customWidth="1"/>
    <col min="3064" max="3064" width="10.5" style="1" customWidth="1"/>
    <col min="3065" max="3065" width="20.75" style="1" customWidth="1"/>
    <col min="3066" max="3066" width="9.75" style="1" customWidth="1"/>
    <col min="3067" max="3067" width="9.25" style="1" customWidth="1"/>
    <col min="3068" max="3068" width="8.75" style="1" customWidth="1"/>
    <col min="3069" max="3069" width="8.375" style="1" customWidth="1"/>
    <col min="3070" max="3070" width="7.625" style="1" customWidth="1"/>
    <col min="3071" max="3314" width="9" style="1"/>
    <col min="3315" max="3315" width="23.125" style="1" customWidth="1"/>
    <col min="3316" max="3316" width="7.875" style="1" customWidth="1"/>
    <col min="3317" max="3317" width="19.25" style="1" customWidth="1"/>
    <col min="3318" max="3318" width="8.25" style="1" customWidth="1"/>
    <col min="3319" max="3319" width="5.75" style="1" customWidth="1"/>
    <col min="3320" max="3320" width="10.5" style="1" customWidth="1"/>
    <col min="3321" max="3321" width="20.75" style="1" customWidth="1"/>
    <col min="3322" max="3322" width="9.75" style="1" customWidth="1"/>
    <col min="3323" max="3323" width="9.25" style="1" customWidth="1"/>
    <col min="3324" max="3324" width="8.75" style="1" customWidth="1"/>
    <col min="3325" max="3325" width="8.375" style="1" customWidth="1"/>
    <col min="3326" max="3326" width="7.625" style="1" customWidth="1"/>
    <col min="3327" max="3570" width="9" style="1"/>
    <col min="3571" max="3571" width="23.125" style="1" customWidth="1"/>
    <col min="3572" max="3572" width="7.875" style="1" customWidth="1"/>
    <col min="3573" max="3573" width="19.25" style="1" customWidth="1"/>
    <col min="3574" max="3574" width="8.25" style="1" customWidth="1"/>
    <col min="3575" max="3575" width="5.75" style="1" customWidth="1"/>
    <col min="3576" max="3576" width="10.5" style="1" customWidth="1"/>
    <col min="3577" max="3577" width="20.75" style="1" customWidth="1"/>
    <col min="3578" max="3578" width="9.75" style="1" customWidth="1"/>
    <col min="3579" max="3579" width="9.25" style="1" customWidth="1"/>
    <col min="3580" max="3580" width="8.75" style="1" customWidth="1"/>
    <col min="3581" max="3581" width="8.375" style="1" customWidth="1"/>
    <col min="3582" max="3582" width="7.625" style="1" customWidth="1"/>
    <col min="3583" max="3826" width="9" style="1"/>
    <col min="3827" max="3827" width="23.125" style="1" customWidth="1"/>
    <col min="3828" max="3828" width="7.875" style="1" customWidth="1"/>
    <col min="3829" max="3829" width="19.25" style="1" customWidth="1"/>
    <col min="3830" max="3830" width="8.25" style="1" customWidth="1"/>
    <col min="3831" max="3831" width="5.75" style="1" customWidth="1"/>
    <col min="3832" max="3832" width="10.5" style="1" customWidth="1"/>
    <col min="3833" max="3833" width="20.75" style="1" customWidth="1"/>
    <col min="3834" max="3834" width="9.75" style="1" customWidth="1"/>
    <col min="3835" max="3835" width="9.25" style="1" customWidth="1"/>
    <col min="3836" max="3836" width="8.75" style="1" customWidth="1"/>
    <col min="3837" max="3837" width="8.375" style="1" customWidth="1"/>
    <col min="3838" max="3838" width="7.625" style="1" customWidth="1"/>
    <col min="3839" max="4082" width="9" style="1"/>
    <col min="4083" max="4083" width="23.125" style="1" customWidth="1"/>
    <col min="4084" max="4084" width="7.875" style="1" customWidth="1"/>
    <col min="4085" max="4085" width="19.25" style="1" customWidth="1"/>
    <col min="4086" max="4086" width="8.25" style="1" customWidth="1"/>
    <col min="4087" max="4087" width="5.75" style="1" customWidth="1"/>
    <col min="4088" max="4088" width="10.5" style="1" customWidth="1"/>
    <col min="4089" max="4089" width="20.75" style="1" customWidth="1"/>
    <col min="4090" max="4090" width="9.75" style="1" customWidth="1"/>
    <col min="4091" max="4091" width="9.25" style="1" customWidth="1"/>
    <col min="4092" max="4092" width="8.75" style="1" customWidth="1"/>
    <col min="4093" max="4093" width="8.375" style="1" customWidth="1"/>
    <col min="4094" max="4094" width="7.625" style="1" customWidth="1"/>
    <col min="4095" max="4338" width="9" style="1"/>
    <col min="4339" max="4339" width="23.125" style="1" customWidth="1"/>
    <col min="4340" max="4340" width="7.875" style="1" customWidth="1"/>
    <col min="4341" max="4341" width="19.25" style="1" customWidth="1"/>
    <col min="4342" max="4342" width="8.25" style="1" customWidth="1"/>
    <col min="4343" max="4343" width="5.75" style="1" customWidth="1"/>
    <col min="4344" max="4344" width="10.5" style="1" customWidth="1"/>
    <col min="4345" max="4345" width="20.75" style="1" customWidth="1"/>
    <col min="4346" max="4346" width="9.75" style="1" customWidth="1"/>
    <col min="4347" max="4347" width="9.25" style="1" customWidth="1"/>
    <col min="4348" max="4348" width="8.75" style="1" customWidth="1"/>
    <col min="4349" max="4349" width="8.375" style="1" customWidth="1"/>
    <col min="4350" max="4350" width="7.625" style="1" customWidth="1"/>
    <col min="4351" max="4594" width="9" style="1"/>
    <col min="4595" max="4595" width="23.125" style="1" customWidth="1"/>
    <col min="4596" max="4596" width="7.875" style="1" customWidth="1"/>
    <col min="4597" max="4597" width="19.25" style="1" customWidth="1"/>
    <col min="4598" max="4598" width="8.25" style="1" customWidth="1"/>
    <col min="4599" max="4599" width="5.75" style="1" customWidth="1"/>
    <col min="4600" max="4600" width="10.5" style="1" customWidth="1"/>
    <col min="4601" max="4601" width="20.75" style="1" customWidth="1"/>
    <col min="4602" max="4602" width="9.75" style="1" customWidth="1"/>
    <col min="4603" max="4603" width="9.25" style="1" customWidth="1"/>
    <col min="4604" max="4604" width="8.75" style="1" customWidth="1"/>
    <col min="4605" max="4605" width="8.375" style="1" customWidth="1"/>
    <col min="4606" max="4606" width="7.625" style="1" customWidth="1"/>
    <col min="4607" max="4850" width="9" style="1"/>
    <col min="4851" max="4851" width="23.125" style="1" customWidth="1"/>
    <col min="4852" max="4852" width="7.875" style="1" customWidth="1"/>
    <col min="4853" max="4853" width="19.25" style="1" customWidth="1"/>
    <col min="4854" max="4854" width="8.25" style="1" customWidth="1"/>
    <col min="4855" max="4855" width="5.75" style="1" customWidth="1"/>
    <col min="4856" max="4856" width="10.5" style="1" customWidth="1"/>
    <col min="4857" max="4857" width="20.75" style="1" customWidth="1"/>
    <col min="4858" max="4858" width="9.75" style="1" customWidth="1"/>
    <col min="4859" max="4859" width="9.25" style="1" customWidth="1"/>
    <col min="4860" max="4860" width="8.75" style="1" customWidth="1"/>
    <col min="4861" max="4861" width="8.375" style="1" customWidth="1"/>
    <col min="4862" max="4862" width="7.625" style="1" customWidth="1"/>
    <col min="4863" max="5106" width="9" style="1"/>
    <col min="5107" max="5107" width="23.125" style="1" customWidth="1"/>
    <col min="5108" max="5108" width="7.875" style="1" customWidth="1"/>
    <col min="5109" max="5109" width="19.25" style="1" customWidth="1"/>
    <col min="5110" max="5110" width="8.25" style="1" customWidth="1"/>
    <col min="5111" max="5111" width="5.75" style="1" customWidth="1"/>
    <col min="5112" max="5112" width="10.5" style="1" customWidth="1"/>
    <col min="5113" max="5113" width="20.75" style="1" customWidth="1"/>
    <col min="5114" max="5114" width="9.75" style="1" customWidth="1"/>
    <col min="5115" max="5115" width="9.25" style="1" customWidth="1"/>
    <col min="5116" max="5116" width="8.75" style="1" customWidth="1"/>
    <col min="5117" max="5117" width="8.375" style="1" customWidth="1"/>
    <col min="5118" max="5118" width="7.625" style="1" customWidth="1"/>
    <col min="5119" max="5362" width="9" style="1"/>
    <col min="5363" max="5363" width="23.125" style="1" customWidth="1"/>
    <col min="5364" max="5364" width="7.875" style="1" customWidth="1"/>
    <col min="5365" max="5365" width="19.25" style="1" customWidth="1"/>
    <col min="5366" max="5366" width="8.25" style="1" customWidth="1"/>
    <col min="5367" max="5367" width="5.75" style="1" customWidth="1"/>
    <col min="5368" max="5368" width="10.5" style="1" customWidth="1"/>
    <col min="5369" max="5369" width="20.75" style="1" customWidth="1"/>
    <col min="5370" max="5370" width="9.75" style="1" customWidth="1"/>
    <col min="5371" max="5371" width="9.25" style="1" customWidth="1"/>
    <col min="5372" max="5372" width="8.75" style="1" customWidth="1"/>
    <col min="5373" max="5373" width="8.375" style="1" customWidth="1"/>
    <col min="5374" max="5374" width="7.625" style="1" customWidth="1"/>
    <col min="5375" max="5618" width="9" style="1"/>
    <col min="5619" max="5619" width="23.125" style="1" customWidth="1"/>
    <col min="5620" max="5620" width="7.875" style="1" customWidth="1"/>
    <col min="5621" max="5621" width="19.25" style="1" customWidth="1"/>
    <col min="5622" max="5622" width="8.25" style="1" customWidth="1"/>
    <col min="5623" max="5623" width="5.75" style="1" customWidth="1"/>
    <col min="5624" max="5624" width="10.5" style="1" customWidth="1"/>
    <col min="5625" max="5625" width="20.75" style="1" customWidth="1"/>
    <col min="5626" max="5626" width="9.75" style="1" customWidth="1"/>
    <col min="5627" max="5627" width="9.25" style="1" customWidth="1"/>
    <col min="5628" max="5628" width="8.75" style="1" customWidth="1"/>
    <col min="5629" max="5629" width="8.375" style="1" customWidth="1"/>
    <col min="5630" max="5630" width="7.625" style="1" customWidth="1"/>
    <col min="5631" max="5874" width="9" style="1"/>
    <col min="5875" max="5875" width="23.125" style="1" customWidth="1"/>
    <col min="5876" max="5876" width="7.875" style="1" customWidth="1"/>
    <col min="5877" max="5877" width="19.25" style="1" customWidth="1"/>
    <col min="5878" max="5878" width="8.25" style="1" customWidth="1"/>
    <col min="5879" max="5879" width="5.75" style="1" customWidth="1"/>
    <col min="5880" max="5880" width="10.5" style="1" customWidth="1"/>
    <col min="5881" max="5881" width="20.75" style="1" customWidth="1"/>
    <col min="5882" max="5882" width="9.75" style="1" customWidth="1"/>
    <col min="5883" max="5883" width="9.25" style="1" customWidth="1"/>
    <col min="5884" max="5884" width="8.75" style="1" customWidth="1"/>
    <col min="5885" max="5885" width="8.375" style="1" customWidth="1"/>
    <col min="5886" max="5886" width="7.625" style="1" customWidth="1"/>
    <col min="5887" max="6130" width="9" style="1"/>
    <col min="6131" max="6131" width="23.125" style="1" customWidth="1"/>
    <col min="6132" max="6132" width="7.875" style="1" customWidth="1"/>
    <col min="6133" max="6133" width="19.25" style="1" customWidth="1"/>
    <col min="6134" max="6134" width="8.25" style="1" customWidth="1"/>
    <col min="6135" max="6135" width="5.75" style="1" customWidth="1"/>
    <col min="6136" max="6136" width="10.5" style="1" customWidth="1"/>
    <col min="6137" max="6137" width="20.75" style="1" customWidth="1"/>
    <col min="6138" max="6138" width="9.75" style="1" customWidth="1"/>
    <col min="6139" max="6139" width="9.25" style="1" customWidth="1"/>
    <col min="6140" max="6140" width="8.75" style="1" customWidth="1"/>
    <col min="6141" max="6141" width="8.375" style="1" customWidth="1"/>
    <col min="6142" max="6142" width="7.625" style="1" customWidth="1"/>
    <col min="6143" max="6386" width="9" style="1"/>
    <col min="6387" max="6387" width="23.125" style="1" customWidth="1"/>
    <col min="6388" max="6388" width="7.875" style="1" customWidth="1"/>
    <col min="6389" max="6389" width="19.25" style="1" customWidth="1"/>
    <col min="6390" max="6390" width="8.25" style="1" customWidth="1"/>
    <col min="6391" max="6391" width="5.75" style="1" customWidth="1"/>
    <col min="6392" max="6392" width="10.5" style="1" customWidth="1"/>
    <col min="6393" max="6393" width="20.75" style="1" customWidth="1"/>
    <col min="6394" max="6394" width="9.75" style="1" customWidth="1"/>
    <col min="6395" max="6395" width="9.25" style="1" customWidth="1"/>
    <col min="6396" max="6396" width="8.75" style="1" customWidth="1"/>
    <col min="6397" max="6397" width="8.375" style="1" customWidth="1"/>
    <col min="6398" max="6398" width="7.625" style="1" customWidth="1"/>
    <col min="6399" max="6642" width="9" style="1"/>
    <col min="6643" max="6643" width="23.125" style="1" customWidth="1"/>
    <col min="6644" max="6644" width="7.875" style="1" customWidth="1"/>
    <col min="6645" max="6645" width="19.25" style="1" customWidth="1"/>
    <col min="6646" max="6646" width="8.25" style="1" customWidth="1"/>
    <col min="6647" max="6647" width="5.75" style="1" customWidth="1"/>
    <col min="6648" max="6648" width="10.5" style="1" customWidth="1"/>
    <col min="6649" max="6649" width="20.75" style="1" customWidth="1"/>
    <col min="6650" max="6650" width="9.75" style="1" customWidth="1"/>
    <col min="6651" max="6651" width="9.25" style="1" customWidth="1"/>
    <col min="6652" max="6652" width="8.75" style="1" customWidth="1"/>
    <col min="6653" max="6653" width="8.375" style="1" customWidth="1"/>
    <col min="6654" max="6654" width="7.625" style="1" customWidth="1"/>
    <col min="6655" max="6898" width="9" style="1"/>
    <col min="6899" max="6899" width="23.125" style="1" customWidth="1"/>
    <col min="6900" max="6900" width="7.875" style="1" customWidth="1"/>
    <col min="6901" max="6901" width="19.25" style="1" customWidth="1"/>
    <col min="6902" max="6902" width="8.25" style="1" customWidth="1"/>
    <col min="6903" max="6903" width="5.75" style="1" customWidth="1"/>
    <col min="6904" max="6904" width="10.5" style="1" customWidth="1"/>
    <col min="6905" max="6905" width="20.75" style="1" customWidth="1"/>
    <col min="6906" max="6906" width="9.75" style="1" customWidth="1"/>
    <col min="6907" max="6907" width="9.25" style="1" customWidth="1"/>
    <col min="6908" max="6908" width="8.75" style="1" customWidth="1"/>
    <col min="6909" max="6909" width="8.375" style="1" customWidth="1"/>
    <col min="6910" max="6910" width="7.625" style="1" customWidth="1"/>
    <col min="6911" max="7154" width="9" style="1"/>
    <col min="7155" max="7155" width="23.125" style="1" customWidth="1"/>
    <col min="7156" max="7156" width="7.875" style="1" customWidth="1"/>
    <col min="7157" max="7157" width="19.25" style="1" customWidth="1"/>
    <col min="7158" max="7158" width="8.25" style="1" customWidth="1"/>
    <col min="7159" max="7159" width="5.75" style="1" customWidth="1"/>
    <col min="7160" max="7160" width="10.5" style="1" customWidth="1"/>
    <col min="7161" max="7161" width="20.75" style="1" customWidth="1"/>
    <col min="7162" max="7162" width="9.75" style="1" customWidth="1"/>
    <col min="7163" max="7163" width="9.25" style="1" customWidth="1"/>
    <col min="7164" max="7164" width="8.75" style="1" customWidth="1"/>
    <col min="7165" max="7165" width="8.375" style="1" customWidth="1"/>
    <col min="7166" max="7166" width="7.625" style="1" customWidth="1"/>
    <col min="7167" max="7410" width="9" style="1"/>
    <col min="7411" max="7411" width="23.125" style="1" customWidth="1"/>
    <col min="7412" max="7412" width="7.875" style="1" customWidth="1"/>
    <col min="7413" max="7413" width="19.25" style="1" customWidth="1"/>
    <col min="7414" max="7414" width="8.25" style="1" customWidth="1"/>
    <col min="7415" max="7415" width="5.75" style="1" customWidth="1"/>
    <col min="7416" max="7416" width="10.5" style="1" customWidth="1"/>
    <col min="7417" max="7417" width="20.75" style="1" customWidth="1"/>
    <col min="7418" max="7418" width="9.75" style="1" customWidth="1"/>
    <col min="7419" max="7419" width="9.25" style="1" customWidth="1"/>
    <col min="7420" max="7420" width="8.75" style="1" customWidth="1"/>
    <col min="7421" max="7421" width="8.375" style="1" customWidth="1"/>
    <col min="7422" max="7422" width="7.625" style="1" customWidth="1"/>
    <col min="7423" max="7666" width="9" style="1"/>
    <col min="7667" max="7667" width="23.125" style="1" customWidth="1"/>
    <col min="7668" max="7668" width="7.875" style="1" customWidth="1"/>
    <col min="7669" max="7669" width="19.25" style="1" customWidth="1"/>
    <col min="7670" max="7670" width="8.25" style="1" customWidth="1"/>
    <col min="7671" max="7671" width="5.75" style="1" customWidth="1"/>
    <col min="7672" max="7672" width="10.5" style="1" customWidth="1"/>
    <col min="7673" max="7673" width="20.75" style="1" customWidth="1"/>
    <col min="7674" max="7674" width="9.75" style="1" customWidth="1"/>
    <col min="7675" max="7675" width="9.25" style="1" customWidth="1"/>
    <col min="7676" max="7676" width="8.75" style="1" customWidth="1"/>
    <col min="7677" max="7677" width="8.375" style="1" customWidth="1"/>
    <col min="7678" max="7678" width="7.625" style="1" customWidth="1"/>
    <col min="7679" max="7922" width="9" style="1"/>
    <col min="7923" max="7923" width="23.125" style="1" customWidth="1"/>
    <col min="7924" max="7924" width="7.875" style="1" customWidth="1"/>
    <col min="7925" max="7925" width="19.25" style="1" customWidth="1"/>
    <col min="7926" max="7926" width="8.25" style="1" customWidth="1"/>
    <col min="7927" max="7927" width="5.75" style="1" customWidth="1"/>
    <col min="7928" max="7928" width="10.5" style="1" customWidth="1"/>
    <col min="7929" max="7929" width="20.75" style="1" customWidth="1"/>
    <col min="7930" max="7930" width="9.75" style="1" customWidth="1"/>
    <col min="7931" max="7931" width="9.25" style="1" customWidth="1"/>
    <col min="7932" max="7932" width="8.75" style="1" customWidth="1"/>
    <col min="7933" max="7933" width="8.375" style="1" customWidth="1"/>
    <col min="7934" max="7934" width="7.625" style="1" customWidth="1"/>
    <col min="7935" max="8178" width="9" style="1"/>
    <col min="8179" max="8179" width="23.125" style="1" customWidth="1"/>
    <col min="8180" max="8180" width="7.875" style="1" customWidth="1"/>
    <col min="8181" max="8181" width="19.25" style="1" customWidth="1"/>
    <col min="8182" max="8182" width="8.25" style="1" customWidth="1"/>
    <col min="8183" max="8183" width="5.75" style="1" customWidth="1"/>
    <col min="8184" max="8184" width="10.5" style="1" customWidth="1"/>
    <col min="8185" max="8185" width="20.75" style="1" customWidth="1"/>
    <col min="8186" max="8186" width="9.75" style="1" customWidth="1"/>
    <col min="8187" max="8187" width="9.25" style="1" customWidth="1"/>
    <col min="8188" max="8188" width="8.75" style="1" customWidth="1"/>
    <col min="8189" max="8189" width="8.375" style="1" customWidth="1"/>
    <col min="8190" max="8190" width="7.625" style="1" customWidth="1"/>
    <col min="8191" max="8434" width="9" style="1"/>
    <col min="8435" max="8435" width="23.125" style="1" customWidth="1"/>
    <col min="8436" max="8436" width="7.875" style="1" customWidth="1"/>
    <col min="8437" max="8437" width="19.25" style="1" customWidth="1"/>
    <col min="8438" max="8438" width="8.25" style="1" customWidth="1"/>
    <col min="8439" max="8439" width="5.75" style="1" customWidth="1"/>
    <col min="8440" max="8440" width="10.5" style="1" customWidth="1"/>
    <col min="8441" max="8441" width="20.75" style="1" customWidth="1"/>
    <col min="8442" max="8442" width="9.75" style="1" customWidth="1"/>
    <col min="8443" max="8443" width="9.25" style="1" customWidth="1"/>
    <col min="8444" max="8444" width="8.75" style="1" customWidth="1"/>
    <col min="8445" max="8445" width="8.375" style="1" customWidth="1"/>
    <col min="8446" max="8446" width="7.625" style="1" customWidth="1"/>
    <col min="8447" max="8690" width="9" style="1"/>
    <col min="8691" max="8691" width="23.125" style="1" customWidth="1"/>
    <col min="8692" max="8692" width="7.875" style="1" customWidth="1"/>
    <col min="8693" max="8693" width="19.25" style="1" customWidth="1"/>
    <col min="8694" max="8694" width="8.25" style="1" customWidth="1"/>
    <col min="8695" max="8695" width="5.75" style="1" customWidth="1"/>
    <col min="8696" max="8696" width="10.5" style="1" customWidth="1"/>
    <col min="8697" max="8697" width="20.75" style="1" customWidth="1"/>
    <col min="8698" max="8698" width="9.75" style="1" customWidth="1"/>
    <col min="8699" max="8699" width="9.25" style="1" customWidth="1"/>
    <col min="8700" max="8700" width="8.75" style="1" customWidth="1"/>
    <col min="8701" max="8701" width="8.375" style="1" customWidth="1"/>
    <col min="8702" max="8702" width="7.625" style="1" customWidth="1"/>
    <col min="8703" max="8946" width="9" style="1"/>
    <col min="8947" max="8947" width="23.125" style="1" customWidth="1"/>
    <col min="8948" max="8948" width="7.875" style="1" customWidth="1"/>
    <col min="8949" max="8949" width="19.25" style="1" customWidth="1"/>
    <col min="8950" max="8950" width="8.25" style="1" customWidth="1"/>
    <col min="8951" max="8951" width="5.75" style="1" customWidth="1"/>
    <col min="8952" max="8952" width="10.5" style="1" customWidth="1"/>
    <col min="8953" max="8953" width="20.75" style="1" customWidth="1"/>
    <col min="8954" max="8954" width="9.75" style="1" customWidth="1"/>
    <col min="8955" max="8955" width="9.25" style="1" customWidth="1"/>
    <col min="8956" max="8956" width="8.75" style="1" customWidth="1"/>
    <col min="8957" max="8957" width="8.375" style="1" customWidth="1"/>
    <col min="8958" max="8958" width="7.625" style="1" customWidth="1"/>
    <col min="8959" max="9202" width="9" style="1"/>
    <col min="9203" max="9203" width="23.125" style="1" customWidth="1"/>
    <col min="9204" max="9204" width="7.875" style="1" customWidth="1"/>
    <col min="9205" max="9205" width="19.25" style="1" customWidth="1"/>
    <col min="9206" max="9206" width="8.25" style="1" customWidth="1"/>
    <col min="9207" max="9207" width="5.75" style="1" customWidth="1"/>
    <col min="9208" max="9208" width="10.5" style="1" customWidth="1"/>
    <col min="9209" max="9209" width="20.75" style="1" customWidth="1"/>
    <col min="9210" max="9210" width="9.75" style="1" customWidth="1"/>
    <col min="9211" max="9211" width="9.25" style="1" customWidth="1"/>
    <col min="9212" max="9212" width="8.75" style="1" customWidth="1"/>
    <col min="9213" max="9213" width="8.375" style="1" customWidth="1"/>
    <col min="9214" max="9214" width="7.625" style="1" customWidth="1"/>
    <col min="9215" max="9458" width="9" style="1"/>
    <col min="9459" max="9459" width="23.125" style="1" customWidth="1"/>
    <col min="9460" max="9460" width="7.875" style="1" customWidth="1"/>
    <col min="9461" max="9461" width="19.25" style="1" customWidth="1"/>
    <col min="9462" max="9462" width="8.25" style="1" customWidth="1"/>
    <col min="9463" max="9463" width="5.75" style="1" customWidth="1"/>
    <col min="9464" max="9464" width="10.5" style="1" customWidth="1"/>
    <col min="9465" max="9465" width="20.75" style="1" customWidth="1"/>
    <col min="9466" max="9466" width="9.75" style="1" customWidth="1"/>
    <col min="9467" max="9467" width="9.25" style="1" customWidth="1"/>
    <col min="9468" max="9468" width="8.75" style="1" customWidth="1"/>
    <col min="9469" max="9469" width="8.375" style="1" customWidth="1"/>
    <col min="9470" max="9470" width="7.625" style="1" customWidth="1"/>
    <col min="9471" max="9714" width="9" style="1"/>
    <col min="9715" max="9715" width="23.125" style="1" customWidth="1"/>
    <col min="9716" max="9716" width="7.875" style="1" customWidth="1"/>
    <col min="9717" max="9717" width="19.25" style="1" customWidth="1"/>
    <col min="9718" max="9718" width="8.25" style="1" customWidth="1"/>
    <col min="9719" max="9719" width="5.75" style="1" customWidth="1"/>
    <col min="9720" max="9720" width="10.5" style="1" customWidth="1"/>
    <col min="9721" max="9721" width="20.75" style="1" customWidth="1"/>
    <col min="9722" max="9722" width="9.75" style="1" customWidth="1"/>
    <col min="9723" max="9723" width="9.25" style="1" customWidth="1"/>
    <col min="9724" max="9724" width="8.75" style="1" customWidth="1"/>
    <col min="9725" max="9725" width="8.375" style="1" customWidth="1"/>
    <col min="9726" max="9726" width="7.625" style="1" customWidth="1"/>
    <col min="9727" max="9970" width="9" style="1"/>
    <col min="9971" max="9971" width="23.125" style="1" customWidth="1"/>
    <col min="9972" max="9972" width="7.875" style="1" customWidth="1"/>
    <col min="9973" max="9973" width="19.25" style="1" customWidth="1"/>
    <col min="9974" max="9974" width="8.25" style="1" customWidth="1"/>
    <col min="9975" max="9975" width="5.75" style="1" customWidth="1"/>
    <col min="9976" max="9976" width="10.5" style="1" customWidth="1"/>
    <col min="9977" max="9977" width="20.75" style="1" customWidth="1"/>
    <col min="9978" max="9978" width="9.75" style="1" customWidth="1"/>
    <col min="9979" max="9979" width="9.25" style="1" customWidth="1"/>
    <col min="9980" max="9980" width="8.75" style="1" customWidth="1"/>
    <col min="9981" max="9981" width="8.375" style="1" customWidth="1"/>
    <col min="9982" max="9982" width="7.625" style="1" customWidth="1"/>
    <col min="9983" max="10226" width="9" style="1"/>
    <col min="10227" max="10227" width="23.125" style="1" customWidth="1"/>
    <col min="10228" max="10228" width="7.875" style="1" customWidth="1"/>
    <col min="10229" max="10229" width="19.25" style="1" customWidth="1"/>
    <col min="10230" max="10230" width="8.25" style="1" customWidth="1"/>
    <col min="10231" max="10231" width="5.75" style="1" customWidth="1"/>
    <col min="10232" max="10232" width="10.5" style="1" customWidth="1"/>
    <col min="10233" max="10233" width="20.75" style="1" customWidth="1"/>
    <col min="10234" max="10234" width="9.75" style="1" customWidth="1"/>
    <col min="10235" max="10235" width="9.25" style="1" customWidth="1"/>
    <col min="10236" max="10236" width="8.75" style="1" customWidth="1"/>
    <col min="10237" max="10237" width="8.375" style="1" customWidth="1"/>
    <col min="10238" max="10238" width="7.625" style="1" customWidth="1"/>
    <col min="10239" max="10482" width="9" style="1"/>
    <col min="10483" max="10483" width="23.125" style="1" customWidth="1"/>
    <col min="10484" max="10484" width="7.875" style="1" customWidth="1"/>
    <col min="10485" max="10485" width="19.25" style="1" customWidth="1"/>
    <col min="10486" max="10486" width="8.25" style="1" customWidth="1"/>
    <col min="10487" max="10487" width="5.75" style="1" customWidth="1"/>
    <col min="10488" max="10488" width="10.5" style="1" customWidth="1"/>
    <col min="10489" max="10489" width="20.75" style="1" customWidth="1"/>
    <col min="10490" max="10490" width="9.75" style="1" customWidth="1"/>
    <col min="10491" max="10491" width="9.25" style="1" customWidth="1"/>
    <col min="10492" max="10492" width="8.75" style="1" customWidth="1"/>
    <col min="10493" max="10493" width="8.375" style="1" customWidth="1"/>
    <col min="10494" max="10494" width="7.625" style="1" customWidth="1"/>
    <col min="10495" max="10738" width="9" style="1"/>
    <col min="10739" max="10739" width="23.125" style="1" customWidth="1"/>
    <col min="10740" max="10740" width="7.875" style="1" customWidth="1"/>
    <col min="10741" max="10741" width="19.25" style="1" customWidth="1"/>
    <col min="10742" max="10742" width="8.25" style="1" customWidth="1"/>
    <col min="10743" max="10743" width="5.75" style="1" customWidth="1"/>
    <col min="10744" max="10744" width="10.5" style="1" customWidth="1"/>
    <col min="10745" max="10745" width="20.75" style="1" customWidth="1"/>
    <col min="10746" max="10746" width="9.75" style="1" customWidth="1"/>
    <col min="10747" max="10747" width="9.25" style="1" customWidth="1"/>
    <col min="10748" max="10748" width="8.75" style="1" customWidth="1"/>
    <col min="10749" max="10749" width="8.375" style="1" customWidth="1"/>
    <col min="10750" max="10750" width="7.625" style="1" customWidth="1"/>
    <col min="10751" max="10994" width="9" style="1"/>
    <col min="10995" max="10995" width="23.125" style="1" customWidth="1"/>
    <col min="10996" max="10996" width="7.875" style="1" customWidth="1"/>
    <col min="10997" max="10997" width="19.25" style="1" customWidth="1"/>
    <col min="10998" max="10998" width="8.25" style="1" customWidth="1"/>
    <col min="10999" max="10999" width="5.75" style="1" customWidth="1"/>
    <col min="11000" max="11000" width="10.5" style="1" customWidth="1"/>
    <col min="11001" max="11001" width="20.75" style="1" customWidth="1"/>
    <col min="11002" max="11002" width="9.75" style="1" customWidth="1"/>
    <col min="11003" max="11003" width="9.25" style="1" customWidth="1"/>
    <col min="11004" max="11004" width="8.75" style="1" customWidth="1"/>
    <col min="11005" max="11005" width="8.375" style="1" customWidth="1"/>
    <col min="11006" max="11006" width="7.625" style="1" customWidth="1"/>
    <col min="11007" max="11250" width="9" style="1"/>
    <col min="11251" max="11251" width="23.125" style="1" customWidth="1"/>
    <col min="11252" max="11252" width="7.875" style="1" customWidth="1"/>
    <col min="11253" max="11253" width="19.25" style="1" customWidth="1"/>
    <col min="11254" max="11254" width="8.25" style="1" customWidth="1"/>
    <col min="11255" max="11255" width="5.75" style="1" customWidth="1"/>
    <col min="11256" max="11256" width="10.5" style="1" customWidth="1"/>
    <col min="11257" max="11257" width="20.75" style="1" customWidth="1"/>
    <col min="11258" max="11258" width="9.75" style="1" customWidth="1"/>
    <col min="11259" max="11259" width="9.25" style="1" customWidth="1"/>
    <col min="11260" max="11260" width="8.75" style="1" customWidth="1"/>
    <col min="11261" max="11261" width="8.375" style="1" customWidth="1"/>
    <col min="11262" max="11262" width="7.625" style="1" customWidth="1"/>
    <col min="11263" max="11506" width="9" style="1"/>
    <col min="11507" max="11507" width="23.125" style="1" customWidth="1"/>
    <col min="11508" max="11508" width="7.875" style="1" customWidth="1"/>
    <col min="11509" max="11509" width="19.25" style="1" customWidth="1"/>
    <col min="11510" max="11510" width="8.25" style="1" customWidth="1"/>
    <col min="11511" max="11511" width="5.75" style="1" customWidth="1"/>
    <col min="11512" max="11512" width="10.5" style="1" customWidth="1"/>
    <col min="11513" max="11513" width="20.75" style="1" customWidth="1"/>
    <col min="11514" max="11514" width="9.75" style="1" customWidth="1"/>
    <col min="11515" max="11515" width="9.25" style="1" customWidth="1"/>
    <col min="11516" max="11516" width="8.75" style="1" customWidth="1"/>
    <col min="11517" max="11517" width="8.375" style="1" customWidth="1"/>
    <col min="11518" max="11518" width="7.625" style="1" customWidth="1"/>
    <col min="11519" max="11762" width="9" style="1"/>
    <col min="11763" max="11763" width="23.125" style="1" customWidth="1"/>
    <col min="11764" max="11764" width="7.875" style="1" customWidth="1"/>
    <col min="11765" max="11765" width="19.25" style="1" customWidth="1"/>
    <col min="11766" max="11766" width="8.25" style="1" customWidth="1"/>
    <col min="11767" max="11767" width="5.75" style="1" customWidth="1"/>
    <col min="11768" max="11768" width="10.5" style="1" customWidth="1"/>
    <col min="11769" max="11769" width="20.75" style="1" customWidth="1"/>
    <col min="11770" max="11770" width="9.75" style="1" customWidth="1"/>
    <col min="11771" max="11771" width="9.25" style="1" customWidth="1"/>
    <col min="11772" max="11772" width="8.75" style="1" customWidth="1"/>
    <col min="11773" max="11773" width="8.375" style="1" customWidth="1"/>
    <col min="11774" max="11774" width="7.625" style="1" customWidth="1"/>
    <col min="11775" max="12018" width="9" style="1"/>
    <col min="12019" max="12019" width="23.125" style="1" customWidth="1"/>
    <col min="12020" max="12020" width="7.875" style="1" customWidth="1"/>
    <col min="12021" max="12021" width="19.25" style="1" customWidth="1"/>
    <col min="12022" max="12022" width="8.25" style="1" customWidth="1"/>
    <col min="12023" max="12023" width="5.75" style="1" customWidth="1"/>
    <col min="12024" max="12024" width="10.5" style="1" customWidth="1"/>
    <col min="12025" max="12025" width="20.75" style="1" customWidth="1"/>
    <col min="12026" max="12026" width="9.75" style="1" customWidth="1"/>
    <col min="12027" max="12027" width="9.25" style="1" customWidth="1"/>
    <col min="12028" max="12028" width="8.75" style="1" customWidth="1"/>
    <col min="12029" max="12029" width="8.375" style="1" customWidth="1"/>
    <col min="12030" max="12030" width="7.625" style="1" customWidth="1"/>
    <col min="12031" max="12274" width="9" style="1"/>
    <col min="12275" max="12275" width="23.125" style="1" customWidth="1"/>
    <col min="12276" max="12276" width="7.875" style="1" customWidth="1"/>
    <col min="12277" max="12277" width="19.25" style="1" customWidth="1"/>
    <col min="12278" max="12278" width="8.25" style="1" customWidth="1"/>
    <col min="12279" max="12279" width="5.75" style="1" customWidth="1"/>
    <col min="12280" max="12280" width="10.5" style="1" customWidth="1"/>
    <col min="12281" max="12281" width="20.75" style="1" customWidth="1"/>
    <col min="12282" max="12282" width="9.75" style="1" customWidth="1"/>
    <col min="12283" max="12283" width="9.25" style="1" customWidth="1"/>
    <col min="12284" max="12284" width="8.75" style="1" customWidth="1"/>
    <col min="12285" max="12285" width="8.375" style="1" customWidth="1"/>
    <col min="12286" max="12286" width="7.625" style="1" customWidth="1"/>
    <col min="12287" max="12530" width="9" style="1"/>
    <col min="12531" max="12531" width="23.125" style="1" customWidth="1"/>
    <col min="12532" max="12532" width="7.875" style="1" customWidth="1"/>
    <col min="12533" max="12533" width="19.25" style="1" customWidth="1"/>
    <col min="12534" max="12534" width="8.25" style="1" customWidth="1"/>
    <col min="12535" max="12535" width="5.75" style="1" customWidth="1"/>
    <col min="12536" max="12536" width="10.5" style="1" customWidth="1"/>
    <col min="12537" max="12537" width="20.75" style="1" customWidth="1"/>
    <col min="12538" max="12538" width="9.75" style="1" customWidth="1"/>
    <col min="12539" max="12539" width="9.25" style="1" customWidth="1"/>
    <col min="12540" max="12540" width="8.75" style="1" customWidth="1"/>
    <col min="12541" max="12541" width="8.375" style="1" customWidth="1"/>
    <col min="12542" max="12542" width="7.625" style="1" customWidth="1"/>
    <col min="12543" max="12786" width="9" style="1"/>
    <col min="12787" max="12787" width="23.125" style="1" customWidth="1"/>
    <col min="12788" max="12788" width="7.875" style="1" customWidth="1"/>
    <col min="12789" max="12789" width="19.25" style="1" customWidth="1"/>
    <col min="12790" max="12790" width="8.25" style="1" customWidth="1"/>
    <col min="12791" max="12791" width="5.75" style="1" customWidth="1"/>
    <col min="12792" max="12792" width="10.5" style="1" customWidth="1"/>
    <col min="12793" max="12793" width="20.75" style="1" customWidth="1"/>
    <col min="12794" max="12794" width="9.75" style="1" customWidth="1"/>
    <col min="12795" max="12795" width="9.25" style="1" customWidth="1"/>
    <col min="12796" max="12796" width="8.75" style="1" customWidth="1"/>
    <col min="12797" max="12797" width="8.375" style="1" customWidth="1"/>
    <col min="12798" max="12798" width="7.625" style="1" customWidth="1"/>
    <col min="12799" max="13042" width="9" style="1"/>
    <col min="13043" max="13043" width="23.125" style="1" customWidth="1"/>
    <col min="13044" max="13044" width="7.875" style="1" customWidth="1"/>
    <col min="13045" max="13045" width="19.25" style="1" customWidth="1"/>
    <col min="13046" max="13046" width="8.25" style="1" customWidth="1"/>
    <col min="13047" max="13047" width="5.75" style="1" customWidth="1"/>
    <col min="13048" max="13048" width="10.5" style="1" customWidth="1"/>
    <col min="13049" max="13049" width="20.75" style="1" customWidth="1"/>
    <col min="13050" max="13050" width="9.75" style="1" customWidth="1"/>
    <col min="13051" max="13051" width="9.25" style="1" customWidth="1"/>
    <col min="13052" max="13052" width="8.75" style="1" customWidth="1"/>
    <col min="13053" max="13053" width="8.375" style="1" customWidth="1"/>
    <col min="13054" max="13054" width="7.625" style="1" customWidth="1"/>
    <col min="13055" max="13298" width="9" style="1"/>
    <col min="13299" max="13299" width="23.125" style="1" customWidth="1"/>
    <col min="13300" max="13300" width="7.875" style="1" customWidth="1"/>
    <col min="13301" max="13301" width="19.25" style="1" customWidth="1"/>
    <col min="13302" max="13302" width="8.25" style="1" customWidth="1"/>
    <col min="13303" max="13303" width="5.75" style="1" customWidth="1"/>
    <col min="13304" max="13304" width="10.5" style="1" customWidth="1"/>
    <col min="13305" max="13305" width="20.75" style="1" customWidth="1"/>
    <col min="13306" max="13306" width="9.75" style="1" customWidth="1"/>
    <col min="13307" max="13307" width="9.25" style="1" customWidth="1"/>
    <col min="13308" max="13308" width="8.75" style="1" customWidth="1"/>
    <col min="13309" max="13309" width="8.375" style="1" customWidth="1"/>
    <col min="13310" max="13310" width="7.625" style="1" customWidth="1"/>
    <col min="13311" max="13554" width="9" style="1"/>
    <col min="13555" max="13555" width="23.125" style="1" customWidth="1"/>
    <col min="13556" max="13556" width="7.875" style="1" customWidth="1"/>
    <col min="13557" max="13557" width="19.25" style="1" customWidth="1"/>
    <col min="13558" max="13558" width="8.25" style="1" customWidth="1"/>
    <col min="13559" max="13559" width="5.75" style="1" customWidth="1"/>
    <col min="13560" max="13560" width="10.5" style="1" customWidth="1"/>
    <col min="13561" max="13561" width="20.75" style="1" customWidth="1"/>
    <col min="13562" max="13562" width="9.75" style="1" customWidth="1"/>
    <col min="13563" max="13563" width="9.25" style="1" customWidth="1"/>
    <col min="13564" max="13564" width="8.75" style="1" customWidth="1"/>
    <col min="13565" max="13565" width="8.375" style="1" customWidth="1"/>
    <col min="13566" max="13566" width="7.625" style="1" customWidth="1"/>
    <col min="13567" max="13810" width="9" style="1"/>
    <col min="13811" max="13811" width="23.125" style="1" customWidth="1"/>
    <col min="13812" max="13812" width="7.875" style="1" customWidth="1"/>
    <col min="13813" max="13813" width="19.25" style="1" customWidth="1"/>
    <col min="13814" max="13814" width="8.25" style="1" customWidth="1"/>
    <col min="13815" max="13815" width="5.75" style="1" customWidth="1"/>
    <col min="13816" max="13816" width="10.5" style="1" customWidth="1"/>
    <col min="13817" max="13817" width="20.75" style="1" customWidth="1"/>
    <col min="13818" max="13818" width="9.75" style="1" customWidth="1"/>
    <col min="13819" max="13819" width="9.25" style="1" customWidth="1"/>
    <col min="13820" max="13820" width="8.75" style="1" customWidth="1"/>
    <col min="13821" max="13821" width="8.375" style="1" customWidth="1"/>
    <col min="13822" max="13822" width="7.625" style="1" customWidth="1"/>
    <col min="13823" max="14066" width="9" style="1"/>
    <col min="14067" max="14067" width="23.125" style="1" customWidth="1"/>
    <col min="14068" max="14068" width="7.875" style="1" customWidth="1"/>
    <col min="14069" max="14069" width="19.25" style="1" customWidth="1"/>
    <col min="14070" max="14070" width="8.25" style="1" customWidth="1"/>
    <col min="14071" max="14071" width="5.75" style="1" customWidth="1"/>
    <col min="14072" max="14072" width="10.5" style="1" customWidth="1"/>
    <col min="14073" max="14073" width="20.75" style="1" customWidth="1"/>
    <col min="14074" max="14074" width="9.75" style="1" customWidth="1"/>
    <col min="14075" max="14075" width="9.25" style="1" customWidth="1"/>
    <col min="14076" max="14076" width="8.75" style="1" customWidth="1"/>
    <col min="14077" max="14077" width="8.375" style="1" customWidth="1"/>
    <col min="14078" max="14078" width="7.625" style="1" customWidth="1"/>
    <col min="14079" max="14322" width="9" style="1"/>
    <col min="14323" max="14323" width="23.125" style="1" customWidth="1"/>
    <col min="14324" max="14324" width="7.875" style="1" customWidth="1"/>
    <col min="14325" max="14325" width="19.25" style="1" customWidth="1"/>
    <col min="14326" max="14326" width="8.25" style="1" customWidth="1"/>
    <col min="14327" max="14327" width="5.75" style="1" customWidth="1"/>
    <col min="14328" max="14328" width="10.5" style="1" customWidth="1"/>
    <col min="14329" max="14329" width="20.75" style="1" customWidth="1"/>
    <col min="14330" max="14330" width="9.75" style="1" customWidth="1"/>
    <col min="14331" max="14331" width="9.25" style="1" customWidth="1"/>
    <col min="14332" max="14332" width="8.75" style="1" customWidth="1"/>
    <col min="14333" max="14333" width="8.375" style="1" customWidth="1"/>
    <col min="14334" max="14334" width="7.625" style="1" customWidth="1"/>
    <col min="14335" max="14578" width="9" style="1"/>
    <col min="14579" max="14579" width="23.125" style="1" customWidth="1"/>
    <col min="14580" max="14580" width="7.875" style="1" customWidth="1"/>
    <col min="14581" max="14581" width="19.25" style="1" customWidth="1"/>
    <col min="14582" max="14582" width="8.25" style="1" customWidth="1"/>
    <col min="14583" max="14583" width="5.75" style="1" customWidth="1"/>
    <col min="14584" max="14584" width="10.5" style="1" customWidth="1"/>
    <col min="14585" max="14585" width="20.75" style="1" customWidth="1"/>
    <col min="14586" max="14586" width="9.75" style="1" customWidth="1"/>
    <col min="14587" max="14587" width="9.25" style="1" customWidth="1"/>
    <col min="14588" max="14588" width="8.75" style="1" customWidth="1"/>
    <col min="14589" max="14589" width="8.375" style="1" customWidth="1"/>
    <col min="14590" max="14590" width="7.625" style="1" customWidth="1"/>
    <col min="14591" max="14834" width="9" style="1"/>
    <col min="14835" max="14835" width="23.125" style="1" customWidth="1"/>
    <col min="14836" max="14836" width="7.875" style="1" customWidth="1"/>
    <col min="14837" max="14837" width="19.25" style="1" customWidth="1"/>
    <col min="14838" max="14838" width="8.25" style="1" customWidth="1"/>
    <col min="14839" max="14839" width="5.75" style="1" customWidth="1"/>
    <col min="14840" max="14840" width="10.5" style="1" customWidth="1"/>
    <col min="14841" max="14841" width="20.75" style="1" customWidth="1"/>
    <col min="14842" max="14842" width="9.75" style="1" customWidth="1"/>
    <col min="14843" max="14843" width="9.25" style="1" customWidth="1"/>
    <col min="14844" max="14844" width="8.75" style="1" customWidth="1"/>
    <col min="14845" max="14845" width="8.375" style="1" customWidth="1"/>
    <col min="14846" max="14846" width="7.625" style="1" customWidth="1"/>
    <col min="14847" max="15090" width="9" style="1"/>
    <col min="15091" max="15091" width="23.125" style="1" customWidth="1"/>
    <col min="15092" max="15092" width="7.875" style="1" customWidth="1"/>
    <col min="15093" max="15093" width="19.25" style="1" customWidth="1"/>
    <col min="15094" max="15094" width="8.25" style="1" customWidth="1"/>
    <col min="15095" max="15095" width="5.75" style="1" customWidth="1"/>
    <col min="15096" max="15096" width="10.5" style="1" customWidth="1"/>
    <col min="15097" max="15097" width="20.75" style="1" customWidth="1"/>
    <col min="15098" max="15098" width="9.75" style="1" customWidth="1"/>
    <col min="15099" max="15099" width="9.25" style="1" customWidth="1"/>
    <col min="15100" max="15100" width="8.75" style="1" customWidth="1"/>
    <col min="15101" max="15101" width="8.375" style="1" customWidth="1"/>
    <col min="15102" max="15102" width="7.625" style="1" customWidth="1"/>
    <col min="15103" max="15346" width="9" style="1"/>
    <col min="15347" max="15347" width="23.125" style="1" customWidth="1"/>
    <col min="15348" max="15348" width="7.875" style="1" customWidth="1"/>
    <col min="15349" max="15349" width="19.25" style="1" customWidth="1"/>
    <col min="15350" max="15350" width="8.25" style="1" customWidth="1"/>
    <col min="15351" max="15351" width="5.75" style="1" customWidth="1"/>
    <col min="15352" max="15352" width="10.5" style="1" customWidth="1"/>
    <col min="15353" max="15353" width="20.75" style="1" customWidth="1"/>
    <col min="15354" max="15354" width="9.75" style="1" customWidth="1"/>
    <col min="15355" max="15355" width="9.25" style="1" customWidth="1"/>
    <col min="15356" max="15356" width="8.75" style="1" customWidth="1"/>
    <col min="15357" max="15357" width="8.375" style="1" customWidth="1"/>
    <col min="15358" max="15358" width="7.625" style="1" customWidth="1"/>
    <col min="15359" max="15602" width="9" style="1"/>
    <col min="15603" max="15603" width="23.125" style="1" customWidth="1"/>
    <col min="15604" max="15604" width="7.875" style="1" customWidth="1"/>
    <col min="15605" max="15605" width="19.25" style="1" customWidth="1"/>
    <col min="15606" max="15606" width="8.25" style="1" customWidth="1"/>
    <col min="15607" max="15607" width="5.75" style="1" customWidth="1"/>
    <col min="15608" max="15608" width="10.5" style="1" customWidth="1"/>
    <col min="15609" max="15609" width="20.75" style="1" customWidth="1"/>
    <col min="15610" max="15610" width="9.75" style="1" customWidth="1"/>
    <col min="15611" max="15611" width="9.25" style="1" customWidth="1"/>
    <col min="15612" max="15612" width="8.75" style="1" customWidth="1"/>
    <col min="15613" max="15613" width="8.375" style="1" customWidth="1"/>
    <col min="15614" max="15614" width="7.625" style="1" customWidth="1"/>
    <col min="15615" max="15858" width="9" style="1"/>
    <col min="15859" max="15859" width="23.125" style="1" customWidth="1"/>
    <col min="15860" max="15860" width="7.875" style="1" customWidth="1"/>
    <col min="15861" max="15861" width="19.25" style="1" customWidth="1"/>
    <col min="15862" max="15862" width="8.25" style="1" customWidth="1"/>
    <col min="15863" max="15863" width="5.75" style="1" customWidth="1"/>
    <col min="15864" max="15864" width="10.5" style="1" customWidth="1"/>
    <col min="15865" max="15865" width="20.75" style="1" customWidth="1"/>
    <col min="15866" max="15866" width="9.75" style="1" customWidth="1"/>
    <col min="15867" max="15867" width="9.25" style="1" customWidth="1"/>
    <col min="15868" max="15868" width="8.75" style="1" customWidth="1"/>
    <col min="15869" max="15869" width="8.375" style="1" customWidth="1"/>
    <col min="15870" max="15870" width="7.625" style="1" customWidth="1"/>
    <col min="15871" max="16114" width="9" style="1"/>
    <col min="16115" max="16115" width="23.125" style="1" customWidth="1"/>
    <col min="16116" max="16116" width="7.875" style="1" customWidth="1"/>
    <col min="16117" max="16117" width="19.25" style="1" customWidth="1"/>
    <col min="16118" max="16118" width="8.25" style="1" customWidth="1"/>
    <col min="16119" max="16119" width="5.75" style="1" customWidth="1"/>
    <col min="16120" max="16120" width="10.5" style="1" customWidth="1"/>
    <col min="16121" max="16121" width="20.75" style="1" customWidth="1"/>
    <col min="16122" max="16122" width="9.75" style="1" customWidth="1"/>
    <col min="16123" max="16123" width="9.25" style="1" customWidth="1"/>
    <col min="16124" max="16124" width="8.75" style="1" customWidth="1"/>
    <col min="16125" max="16125" width="8.375" style="1" customWidth="1"/>
    <col min="16126" max="16126" width="7.625" style="1" customWidth="1"/>
    <col min="16127" max="16384" width="9" style="1"/>
  </cols>
  <sheetData>
    <row r="1" spans="1:12" ht="36.75" customHeight="1">
      <c r="A1" s="173" t="s">
        <v>1556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80" customFormat="1" ht="30" customHeight="1">
      <c r="A2" s="77" t="s">
        <v>0</v>
      </c>
      <c r="B2" s="78" t="s">
        <v>1447</v>
      </c>
      <c r="C2" s="78" t="s">
        <v>1</v>
      </c>
      <c r="D2" s="78" t="s">
        <v>2</v>
      </c>
      <c r="E2" s="78" t="s">
        <v>3</v>
      </c>
      <c r="F2" s="78" t="s">
        <v>1323</v>
      </c>
      <c r="G2" s="77" t="s">
        <v>4</v>
      </c>
      <c r="H2" s="77" t="s">
        <v>5</v>
      </c>
      <c r="I2" s="6" t="s">
        <v>6</v>
      </c>
      <c r="J2" s="79" t="s">
        <v>7</v>
      </c>
      <c r="K2" s="77" t="s">
        <v>8</v>
      </c>
      <c r="L2" s="77" t="s">
        <v>9</v>
      </c>
    </row>
    <row r="3" spans="1:12" s="4" customFormat="1" ht="33" customHeight="1">
      <c r="A3" s="161" t="s">
        <v>289</v>
      </c>
      <c r="B3" s="129" t="s">
        <v>378</v>
      </c>
      <c r="C3" s="177" t="s">
        <v>379</v>
      </c>
      <c r="D3" s="95" t="s">
        <v>380</v>
      </c>
      <c r="E3" s="103" t="s">
        <v>19</v>
      </c>
      <c r="F3" s="103" t="s">
        <v>381</v>
      </c>
      <c r="G3" s="99" t="s">
        <v>77</v>
      </c>
      <c r="H3" s="103" t="s">
        <v>1446</v>
      </c>
      <c r="I3" s="20">
        <v>74</v>
      </c>
      <c r="J3" s="10">
        <v>74</v>
      </c>
      <c r="K3" s="11"/>
      <c r="L3" s="28" t="s">
        <v>211</v>
      </c>
    </row>
    <row r="4" spans="1:12" s="4" customFormat="1" ht="33" customHeight="1">
      <c r="A4" s="162"/>
      <c r="B4" s="129"/>
      <c r="C4" s="179"/>
      <c r="D4" s="95" t="s">
        <v>382</v>
      </c>
      <c r="E4" s="103" t="s">
        <v>19</v>
      </c>
      <c r="F4" s="103" t="s">
        <v>383</v>
      </c>
      <c r="G4" s="99" t="s">
        <v>77</v>
      </c>
      <c r="H4" s="103" t="s">
        <v>1446</v>
      </c>
      <c r="I4" s="20">
        <v>72</v>
      </c>
      <c r="J4" s="10">
        <v>72</v>
      </c>
      <c r="K4" s="11"/>
      <c r="L4" s="28" t="s">
        <v>214</v>
      </c>
    </row>
    <row r="5" spans="1:12" s="4" customFormat="1" ht="33" customHeight="1">
      <c r="A5" s="162"/>
      <c r="B5" s="129"/>
      <c r="C5" s="179"/>
      <c r="D5" s="95" t="s">
        <v>384</v>
      </c>
      <c r="E5" s="103" t="s">
        <v>19</v>
      </c>
      <c r="F5" s="103" t="s">
        <v>385</v>
      </c>
      <c r="G5" s="99" t="s">
        <v>87</v>
      </c>
      <c r="H5" s="103" t="s">
        <v>1446</v>
      </c>
      <c r="I5" s="20">
        <v>71</v>
      </c>
      <c r="J5" s="10">
        <v>71</v>
      </c>
      <c r="K5" s="11"/>
      <c r="L5" s="28" t="s">
        <v>82</v>
      </c>
    </row>
    <row r="6" spans="1:12" s="4" customFormat="1" ht="33" customHeight="1">
      <c r="A6" s="162"/>
      <c r="B6" s="129"/>
      <c r="C6" s="178"/>
      <c r="D6" s="95" t="s">
        <v>386</v>
      </c>
      <c r="E6" s="103" t="s">
        <v>19</v>
      </c>
      <c r="F6" s="103" t="s">
        <v>387</v>
      </c>
      <c r="G6" s="99" t="s">
        <v>87</v>
      </c>
      <c r="H6" s="103" t="s">
        <v>1446</v>
      </c>
      <c r="I6" s="20">
        <v>70</v>
      </c>
      <c r="J6" s="10">
        <v>70</v>
      </c>
      <c r="K6" s="11"/>
      <c r="L6" s="28" t="s">
        <v>217</v>
      </c>
    </row>
    <row r="7" spans="1:12" s="4" customFormat="1" ht="70.5" customHeight="1">
      <c r="A7" s="162"/>
      <c r="B7" s="129" t="s">
        <v>388</v>
      </c>
      <c r="C7" s="177" t="s">
        <v>389</v>
      </c>
      <c r="D7" s="95" t="s">
        <v>390</v>
      </c>
      <c r="E7" s="95" t="s">
        <v>19</v>
      </c>
      <c r="F7" s="103" t="s">
        <v>1433</v>
      </c>
      <c r="G7" s="99" t="s">
        <v>391</v>
      </c>
      <c r="H7" s="103" t="s">
        <v>1446</v>
      </c>
      <c r="I7" s="20">
        <v>70</v>
      </c>
      <c r="J7" s="10">
        <v>70</v>
      </c>
      <c r="K7" s="11"/>
      <c r="L7" s="28" t="s">
        <v>211</v>
      </c>
    </row>
    <row r="8" spans="1:12" s="4" customFormat="1" ht="70.5" customHeight="1">
      <c r="A8" s="162"/>
      <c r="B8" s="129"/>
      <c r="C8" s="178"/>
      <c r="D8" s="95" t="s">
        <v>392</v>
      </c>
      <c r="E8" s="95" t="s">
        <v>19</v>
      </c>
      <c r="F8" s="103" t="s">
        <v>393</v>
      </c>
      <c r="G8" s="99" t="s">
        <v>391</v>
      </c>
      <c r="H8" s="103" t="s">
        <v>1446</v>
      </c>
      <c r="I8" s="20">
        <v>65</v>
      </c>
      <c r="J8" s="10">
        <v>65</v>
      </c>
      <c r="K8" s="11"/>
      <c r="L8" s="45" t="s">
        <v>214</v>
      </c>
    </row>
    <row r="9" spans="1:12" s="4" customFormat="1" ht="33" customHeight="1">
      <c r="A9" s="162"/>
      <c r="B9" s="129" t="s">
        <v>394</v>
      </c>
      <c r="C9" s="177" t="s">
        <v>395</v>
      </c>
      <c r="D9" s="95" t="s">
        <v>396</v>
      </c>
      <c r="E9" s="103" t="s">
        <v>19</v>
      </c>
      <c r="F9" s="103" t="s">
        <v>397</v>
      </c>
      <c r="G9" s="99" t="s">
        <v>398</v>
      </c>
      <c r="H9" s="103" t="s">
        <v>1446</v>
      </c>
      <c r="I9" s="20">
        <v>85</v>
      </c>
      <c r="J9" s="10">
        <v>85</v>
      </c>
      <c r="K9" s="11"/>
      <c r="L9" s="28" t="s">
        <v>211</v>
      </c>
    </row>
    <row r="10" spans="1:12" s="4" customFormat="1" ht="33" customHeight="1">
      <c r="A10" s="162"/>
      <c r="B10" s="129"/>
      <c r="C10" s="179"/>
      <c r="D10" s="95" t="s">
        <v>399</v>
      </c>
      <c r="E10" s="103" t="s">
        <v>19</v>
      </c>
      <c r="F10" s="103" t="s">
        <v>344</v>
      </c>
      <c r="G10" s="99" t="s">
        <v>398</v>
      </c>
      <c r="H10" s="103" t="s">
        <v>1446</v>
      </c>
      <c r="I10" s="20">
        <v>83</v>
      </c>
      <c r="J10" s="10">
        <v>83</v>
      </c>
      <c r="K10" s="11"/>
      <c r="L10" s="28" t="s">
        <v>214</v>
      </c>
    </row>
    <row r="11" spans="1:12" s="4" customFormat="1" ht="33" customHeight="1">
      <c r="A11" s="162"/>
      <c r="B11" s="129"/>
      <c r="C11" s="179"/>
      <c r="D11" s="95" t="s">
        <v>400</v>
      </c>
      <c r="E11" s="103" t="s">
        <v>19</v>
      </c>
      <c r="F11" s="103" t="s">
        <v>401</v>
      </c>
      <c r="G11" s="99" t="s">
        <v>402</v>
      </c>
      <c r="H11" s="102" t="s">
        <v>199</v>
      </c>
      <c r="I11" s="20">
        <v>78</v>
      </c>
      <c r="J11" s="10">
        <v>78</v>
      </c>
      <c r="K11" s="11"/>
      <c r="L11" s="28" t="s">
        <v>82</v>
      </c>
    </row>
    <row r="12" spans="1:12" s="4" customFormat="1" ht="33" customHeight="1">
      <c r="A12" s="162"/>
      <c r="B12" s="129"/>
      <c r="C12" s="178"/>
      <c r="D12" s="95" t="s">
        <v>403</v>
      </c>
      <c r="E12" s="103" t="s">
        <v>19</v>
      </c>
      <c r="F12" s="103" t="s">
        <v>315</v>
      </c>
      <c r="G12" s="99" t="s">
        <v>404</v>
      </c>
      <c r="H12" s="102" t="s">
        <v>199</v>
      </c>
      <c r="I12" s="20">
        <v>76</v>
      </c>
      <c r="J12" s="10">
        <v>76</v>
      </c>
      <c r="K12" s="11"/>
      <c r="L12" s="28" t="s">
        <v>217</v>
      </c>
    </row>
    <row r="13" spans="1:12" s="4" customFormat="1" ht="33" customHeight="1">
      <c r="A13" s="162"/>
      <c r="B13" s="129" t="s">
        <v>405</v>
      </c>
      <c r="C13" s="177" t="s">
        <v>406</v>
      </c>
      <c r="D13" s="95" t="s">
        <v>407</v>
      </c>
      <c r="E13" s="95" t="s">
        <v>19</v>
      </c>
      <c r="F13" s="103" t="s">
        <v>397</v>
      </c>
      <c r="G13" s="99" t="s">
        <v>408</v>
      </c>
      <c r="H13" s="103" t="s">
        <v>1446</v>
      </c>
      <c r="I13" s="20">
        <v>78</v>
      </c>
      <c r="J13" s="10">
        <v>78</v>
      </c>
      <c r="K13" s="11"/>
      <c r="L13" s="28" t="s">
        <v>211</v>
      </c>
    </row>
    <row r="14" spans="1:12" s="91" customFormat="1" ht="60.75" customHeight="1">
      <c r="A14" s="163"/>
      <c r="B14" s="129"/>
      <c r="C14" s="178"/>
      <c r="D14" s="30" t="s">
        <v>409</v>
      </c>
      <c r="E14" s="30" t="s">
        <v>19</v>
      </c>
      <c r="F14" s="29" t="s">
        <v>410</v>
      </c>
      <c r="G14" s="29" t="s">
        <v>408</v>
      </c>
      <c r="H14" s="29" t="s">
        <v>1446</v>
      </c>
      <c r="I14" s="88">
        <v>76</v>
      </c>
      <c r="J14" s="14">
        <v>76</v>
      </c>
      <c r="K14" s="89" t="s">
        <v>1485</v>
      </c>
      <c r="L14" s="90" t="s">
        <v>214</v>
      </c>
    </row>
    <row r="15" spans="1:12" s="4" customFormat="1" ht="55.5" customHeight="1">
      <c r="A15" s="161" t="s">
        <v>1501</v>
      </c>
      <c r="B15" s="129" t="s">
        <v>976</v>
      </c>
      <c r="C15" s="180" t="s">
        <v>977</v>
      </c>
      <c r="D15" s="103" t="s">
        <v>978</v>
      </c>
      <c r="E15" s="95" t="s">
        <v>19</v>
      </c>
      <c r="F15" s="46">
        <v>1993.1</v>
      </c>
      <c r="G15" s="98" t="s">
        <v>77</v>
      </c>
      <c r="H15" s="103" t="s">
        <v>1446</v>
      </c>
      <c r="I15" s="11">
        <v>71</v>
      </c>
      <c r="J15" s="11">
        <v>71</v>
      </c>
      <c r="K15" s="11"/>
      <c r="L15" s="95">
        <v>1</v>
      </c>
    </row>
    <row r="16" spans="1:12" s="4" customFormat="1" ht="55.5" customHeight="1">
      <c r="A16" s="162"/>
      <c r="B16" s="129"/>
      <c r="C16" s="181"/>
      <c r="D16" s="103" t="s">
        <v>979</v>
      </c>
      <c r="E16" s="95" t="s">
        <v>19</v>
      </c>
      <c r="F16" s="46">
        <v>1991.08</v>
      </c>
      <c r="G16" s="98" t="s">
        <v>89</v>
      </c>
      <c r="H16" s="102" t="s">
        <v>199</v>
      </c>
      <c r="I16" s="11">
        <v>70</v>
      </c>
      <c r="J16" s="11">
        <v>70</v>
      </c>
      <c r="K16" s="40" t="s">
        <v>1456</v>
      </c>
      <c r="L16" s="95">
        <v>2</v>
      </c>
    </row>
    <row r="17" spans="1:12" s="4" customFormat="1" ht="55.5" customHeight="1">
      <c r="A17" s="162"/>
      <c r="B17" s="129"/>
      <c r="C17" s="182"/>
      <c r="D17" s="103" t="s">
        <v>980</v>
      </c>
      <c r="E17" s="95" t="s">
        <v>19</v>
      </c>
      <c r="F17" s="46">
        <v>1985.06</v>
      </c>
      <c r="G17" s="98" t="s">
        <v>87</v>
      </c>
      <c r="H17" s="103" t="s">
        <v>1446</v>
      </c>
      <c r="I17" s="11">
        <v>70</v>
      </c>
      <c r="J17" s="11">
        <v>70</v>
      </c>
      <c r="K17" s="40" t="s">
        <v>1457</v>
      </c>
      <c r="L17" s="95">
        <v>3</v>
      </c>
    </row>
    <row r="18" spans="1:12" s="4" customFormat="1" ht="33" customHeight="1">
      <c r="A18" s="162"/>
      <c r="B18" s="129" t="s">
        <v>981</v>
      </c>
      <c r="C18" s="183" t="s">
        <v>982</v>
      </c>
      <c r="D18" s="103" t="s">
        <v>983</v>
      </c>
      <c r="E18" s="95" t="s">
        <v>19</v>
      </c>
      <c r="F18" s="46">
        <v>1997.07</v>
      </c>
      <c r="G18" s="98" t="s">
        <v>984</v>
      </c>
      <c r="H18" s="103" t="s">
        <v>1446</v>
      </c>
      <c r="I18" s="11">
        <v>75</v>
      </c>
      <c r="J18" s="11">
        <v>75</v>
      </c>
      <c r="K18" s="11"/>
      <c r="L18" s="95">
        <v>1</v>
      </c>
    </row>
    <row r="19" spans="1:12" s="4" customFormat="1" ht="33" customHeight="1">
      <c r="A19" s="162"/>
      <c r="B19" s="129"/>
      <c r="C19" s="184"/>
      <c r="D19" s="103" t="s">
        <v>985</v>
      </c>
      <c r="E19" s="95" t="s">
        <v>19</v>
      </c>
      <c r="F19" s="46">
        <v>1994.09</v>
      </c>
      <c r="G19" s="98" t="s">
        <v>398</v>
      </c>
      <c r="H19" s="103" t="s">
        <v>1446</v>
      </c>
      <c r="I19" s="11">
        <v>74</v>
      </c>
      <c r="J19" s="11">
        <v>74</v>
      </c>
      <c r="K19" s="11"/>
      <c r="L19" s="95">
        <v>2</v>
      </c>
    </row>
    <row r="20" spans="1:12" s="4" customFormat="1" ht="33" customHeight="1">
      <c r="A20" s="162"/>
      <c r="B20" s="129" t="s">
        <v>986</v>
      </c>
      <c r="C20" s="183" t="s">
        <v>987</v>
      </c>
      <c r="D20" s="103" t="s">
        <v>988</v>
      </c>
      <c r="E20" s="95" t="s">
        <v>19</v>
      </c>
      <c r="F20" s="46">
        <v>1984.05</v>
      </c>
      <c r="G20" s="98" t="s">
        <v>614</v>
      </c>
      <c r="H20" s="103" t="s">
        <v>1446</v>
      </c>
      <c r="I20" s="11">
        <v>78</v>
      </c>
      <c r="J20" s="11">
        <v>78</v>
      </c>
      <c r="K20" s="11"/>
      <c r="L20" s="95">
        <v>1</v>
      </c>
    </row>
    <row r="21" spans="1:12" s="4" customFormat="1" ht="33" customHeight="1">
      <c r="A21" s="163"/>
      <c r="B21" s="129"/>
      <c r="C21" s="184"/>
      <c r="D21" s="103" t="s">
        <v>989</v>
      </c>
      <c r="E21" s="95" t="s">
        <v>19</v>
      </c>
      <c r="F21" s="46">
        <v>1992.12</v>
      </c>
      <c r="G21" s="98" t="s">
        <v>617</v>
      </c>
      <c r="H21" s="103" t="s">
        <v>1446</v>
      </c>
      <c r="I21" s="11">
        <v>76</v>
      </c>
      <c r="J21" s="11">
        <v>76</v>
      </c>
      <c r="K21" s="40" t="s">
        <v>1458</v>
      </c>
      <c r="L21" s="95">
        <v>2</v>
      </c>
    </row>
    <row r="22" spans="1:12" s="4" customFormat="1" ht="33" customHeight="1">
      <c r="A22" s="174" t="s">
        <v>10</v>
      </c>
      <c r="B22" s="150" t="s">
        <v>74</v>
      </c>
      <c r="C22" s="185" t="s">
        <v>75</v>
      </c>
      <c r="D22" s="51" t="s">
        <v>76</v>
      </c>
      <c r="E22" s="48" t="s">
        <v>19</v>
      </c>
      <c r="F22" s="48">
        <v>1996.12</v>
      </c>
      <c r="G22" s="96" t="s">
        <v>77</v>
      </c>
      <c r="H22" s="103" t="s">
        <v>1446</v>
      </c>
      <c r="I22" s="52" t="s">
        <v>78</v>
      </c>
      <c r="J22" s="52">
        <v>75</v>
      </c>
      <c r="K22" s="53"/>
      <c r="L22" s="51" t="s">
        <v>1459</v>
      </c>
    </row>
    <row r="23" spans="1:12" s="4" customFormat="1" ht="33" customHeight="1">
      <c r="A23" s="175"/>
      <c r="B23" s="150"/>
      <c r="C23" s="186"/>
      <c r="D23" s="51" t="s">
        <v>79</v>
      </c>
      <c r="E23" s="48" t="s">
        <v>19</v>
      </c>
      <c r="F23" s="48">
        <v>1991.12</v>
      </c>
      <c r="G23" s="96" t="s">
        <v>80</v>
      </c>
      <c r="H23" s="102" t="s">
        <v>199</v>
      </c>
      <c r="I23" s="52" t="s">
        <v>81</v>
      </c>
      <c r="J23" s="52">
        <v>74</v>
      </c>
      <c r="K23" s="54"/>
      <c r="L23" s="51" t="s">
        <v>1460</v>
      </c>
    </row>
    <row r="24" spans="1:12" s="4" customFormat="1" ht="33" customHeight="1">
      <c r="A24" s="175"/>
      <c r="B24" s="150"/>
      <c r="C24" s="186"/>
      <c r="D24" s="51" t="s">
        <v>83</v>
      </c>
      <c r="E24" s="48" t="s">
        <v>14</v>
      </c>
      <c r="F24" s="48">
        <v>1992.12</v>
      </c>
      <c r="G24" s="96" t="s">
        <v>84</v>
      </c>
      <c r="H24" s="102" t="s">
        <v>199</v>
      </c>
      <c r="I24" s="52" t="s">
        <v>85</v>
      </c>
      <c r="J24" s="52">
        <v>73</v>
      </c>
      <c r="K24" s="54"/>
      <c r="L24" s="55" t="s">
        <v>1461</v>
      </c>
    </row>
    <row r="25" spans="1:12" s="4" customFormat="1" ht="33" customHeight="1">
      <c r="A25" s="175"/>
      <c r="B25" s="150"/>
      <c r="C25" s="186"/>
      <c r="D25" s="51" t="s">
        <v>86</v>
      </c>
      <c r="E25" s="48" t="s">
        <v>19</v>
      </c>
      <c r="F25" s="48">
        <v>1992.06</v>
      </c>
      <c r="G25" s="96" t="s">
        <v>87</v>
      </c>
      <c r="H25" s="103" t="s">
        <v>1446</v>
      </c>
      <c r="I25" s="52" t="s">
        <v>85</v>
      </c>
      <c r="J25" s="52">
        <v>73</v>
      </c>
      <c r="K25" s="54"/>
      <c r="L25" s="55" t="s">
        <v>1461</v>
      </c>
    </row>
    <row r="26" spans="1:12" s="4" customFormat="1" ht="33" customHeight="1">
      <c r="A26" s="175"/>
      <c r="B26" s="150"/>
      <c r="C26" s="186"/>
      <c r="D26" s="51" t="s">
        <v>88</v>
      </c>
      <c r="E26" s="48" t="s">
        <v>19</v>
      </c>
      <c r="F26" s="48">
        <v>1992.11</v>
      </c>
      <c r="G26" s="96" t="s">
        <v>89</v>
      </c>
      <c r="H26" s="102" t="s">
        <v>199</v>
      </c>
      <c r="I26" s="52" t="s">
        <v>85</v>
      </c>
      <c r="J26" s="52">
        <v>73</v>
      </c>
      <c r="K26" s="54"/>
      <c r="L26" s="55" t="s">
        <v>1461</v>
      </c>
    </row>
    <row r="27" spans="1:12" s="4" customFormat="1" ht="33" customHeight="1">
      <c r="A27" s="175"/>
      <c r="B27" s="150"/>
      <c r="C27" s="186"/>
      <c r="D27" s="51" t="s">
        <v>90</v>
      </c>
      <c r="E27" s="48" t="s">
        <v>19</v>
      </c>
      <c r="F27" s="48">
        <v>1990.09</v>
      </c>
      <c r="G27" s="96" t="s">
        <v>84</v>
      </c>
      <c r="H27" s="102" t="s">
        <v>199</v>
      </c>
      <c r="I27" s="52" t="s">
        <v>85</v>
      </c>
      <c r="J27" s="52">
        <v>73</v>
      </c>
      <c r="K27" s="54"/>
      <c r="L27" s="55" t="s">
        <v>1461</v>
      </c>
    </row>
    <row r="28" spans="1:12" s="4" customFormat="1" ht="33" customHeight="1">
      <c r="A28" s="175"/>
      <c r="B28" s="150"/>
      <c r="C28" s="186"/>
      <c r="D28" s="51" t="s">
        <v>91</v>
      </c>
      <c r="E28" s="48" t="s">
        <v>19</v>
      </c>
      <c r="F28" s="48">
        <v>1989.12</v>
      </c>
      <c r="G28" s="96" t="s">
        <v>77</v>
      </c>
      <c r="H28" s="103" t="s">
        <v>1446</v>
      </c>
      <c r="I28" s="52" t="s">
        <v>85</v>
      </c>
      <c r="J28" s="52">
        <v>73</v>
      </c>
      <c r="K28" s="54"/>
      <c r="L28" s="55" t="s">
        <v>1461</v>
      </c>
    </row>
    <row r="29" spans="1:12" s="4" customFormat="1" ht="33" customHeight="1">
      <c r="A29" s="175"/>
      <c r="B29" s="150"/>
      <c r="C29" s="186"/>
      <c r="D29" s="51" t="s">
        <v>92</v>
      </c>
      <c r="E29" s="48" t="s">
        <v>19</v>
      </c>
      <c r="F29" s="49">
        <v>1993.1</v>
      </c>
      <c r="G29" s="96" t="s">
        <v>87</v>
      </c>
      <c r="H29" s="103" t="s">
        <v>1446</v>
      </c>
      <c r="I29" s="52" t="s">
        <v>93</v>
      </c>
      <c r="J29" s="52">
        <v>72</v>
      </c>
      <c r="K29" s="54"/>
      <c r="L29" s="55" t="s">
        <v>1462</v>
      </c>
    </row>
    <row r="30" spans="1:12" s="4" customFormat="1" ht="33" customHeight="1">
      <c r="A30" s="175"/>
      <c r="B30" s="150"/>
      <c r="C30" s="186"/>
      <c r="D30" s="51" t="s">
        <v>94</v>
      </c>
      <c r="E30" s="48" t="s">
        <v>19</v>
      </c>
      <c r="F30" s="48">
        <v>1993.12</v>
      </c>
      <c r="G30" s="96" t="s">
        <v>89</v>
      </c>
      <c r="H30" s="102" t="s">
        <v>199</v>
      </c>
      <c r="I30" s="52" t="s">
        <v>93</v>
      </c>
      <c r="J30" s="52">
        <v>72</v>
      </c>
      <c r="K30" s="54"/>
      <c r="L30" s="55" t="s">
        <v>1462</v>
      </c>
    </row>
    <row r="31" spans="1:12" s="4" customFormat="1" ht="33" customHeight="1">
      <c r="A31" s="175"/>
      <c r="B31" s="150"/>
      <c r="C31" s="186"/>
      <c r="D31" s="51" t="s">
        <v>95</v>
      </c>
      <c r="E31" s="48" t="s">
        <v>19</v>
      </c>
      <c r="F31" s="48">
        <v>1991.02</v>
      </c>
      <c r="G31" s="96" t="s">
        <v>77</v>
      </c>
      <c r="H31" s="103" t="s">
        <v>1446</v>
      </c>
      <c r="I31" s="52" t="s">
        <v>93</v>
      </c>
      <c r="J31" s="52">
        <v>72</v>
      </c>
      <c r="K31" s="54"/>
      <c r="L31" s="55" t="s">
        <v>1462</v>
      </c>
    </row>
    <row r="32" spans="1:12" s="4" customFormat="1" ht="33" customHeight="1">
      <c r="A32" s="175"/>
      <c r="B32" s="150"/>
      <c r="C32" s="186"/>
      <c r="D32" s="51" t="s">
        <v>96</v>
      </c>
      <c r="E32" s="48" t="s">
        <v>19</v>
      </c>
      <c r="F32" s="48">
        <v>1993.08</v>
      </c>
      <c r="G32" s="96" t="s">
        <v>87</v>
      </c>
      <c r="H32" s="103" t="s">
        <v>1446</v>
      </c>
      <c r="I32" s="52" t="s">
        <v>97</v>
      </c>
      <c r="J32" s="52">
        <v>71</v>
      </c>
      <c r="K32" s="54"/>
      <c r="L32" s="55" t="s">
        <v>1463</v>
      </c>
    </row>
    <row r="33" spans="1:12" s="4" customFormat="1" ht="33" customHeight="1">
      <c r="A33" s="175"/>
      <c r="B33" s="150"/>
      <c r="C33" s="186"/>
      <c r="D33" s="51" t="s">
        <v>98</v>
      </c>
      <c r="E33" s="48" t="s">
        <v>19</v>
      </c>
      <c r="F33" s="48">
        <v>1990.05</v>
      </c>
      <c r="G33" s="96" t="s">
        <v>89</v>
      </c>
      <c r="H33" s="102" t="s">
        <v>199</v>
      </c>
      <c r="I33" s="52" t="s">
        <v>97</v>
      </c>
      <c r="J33" s="52">
        <v>71</v>
      </c>
      <c r="K33" s="54"/>
      <c r="L33" s="55" t="s">
        <v>1463</v>
      </c>
    </row>
    <row r="34" spans="1:12" s="4" customFormat="1" ht="33" customHeight="1">
      <c r="A34" s="175"/>
      <c r="B34" s="150"/>
      <c r="C34" s="186"/>
      <c r="D34" s="51" t="s">
        <v>99</v>
      </c>
      <c r="E34" s="48" t="s">
        <v>19</v>
      </c>
      <c r="F34" s="48">
        <v>1988.08</v>
      </c>
      <c r="G34" s="96" t="s">
        <v>89</v>
      </c>
      <c r="H34" s="102" t="s">
        <v>199</v>
      </c>
      <c r="I34" s="52" t="s">
        <v>97</v>
      </c>
      <c r="J34" s="52">
        <v>71</v>
      </c>
      <c r="K34" s="54"/>
      <c r="L34" s="55" t="s">
        <v>1463</v>
      </c>
    </row>
    <row r="35" spans="1:12" s="4" customFormat="1" ht="33" customHeight="1">
      <c r="A35" s="175"/>
      <c r="B35" s="150"/>
      <c r="C35" s="186"/>
      <c r="D35" s="51" t="s">
        <v>100</v>
      </c>
      <c r="E35" s="48" t="s">
        <v>19</v>
      </c>
      <c r="F35" s="48">
        <v>1993.12</v>
      </c>
      <c r="G35" s="96" t="s">
        <v>89</v>
      </c>
      <c r="H35" s="102" t="s">
        <v>199</v>
      </c>
      <c r="I35" s="52" t="s">
        <v>97</v>
      </c>
      <c r="J35" s="52">
        <v>71</v>
      </c>
      <c r="K35" s="54"/>
      <c r="L35" s="55" t="s">
        <v>1463</v>
      </c>
    </row>
    <row r="36" spans="1:12" s="4" customFormat="1" ht="33" customHeight="1">
      <c r="A36" s="175"/>
      <c r="B36" s="150"/>
      <c r="C36" s="186"/>
      <c r="D36" s="51" t="s">
        <v>101</v>
      </c>
      <c r="E36" s="48" t="s">
        <v>19</v>
      </c>
      <c r="F36" s="48">
        <v>1991.09</v>
      </c>
      <c r="G36" s="96" t="s">
        <v>87</v>
      </c>
      <c r="H36" s="103" t="s">
        <v>1446</v>
      </c>
      <c r="I36" s="52" t="s">
        <v>102</v>
      </c>
      <c r="J36" s="52">
        <v>70</v>
      </c>
      <c r="K36" s="54"/>
      <c r="L36" s="55" t="s">
        <v>1464</v>
      </c>
    </row>
    <row r="37" spans="1:12" s="4" customFormat="1" ht="33" customHeight="1">
      <c r="A37" s="175"/>
      <c r="B37" s="150"/>
      <c r="C37" s="186"/>
      <c r="D37" s="51" t="s">
        <v>103</v>
      </c>
      <c r="E37" s="48" t="s">
        <v>19</v>
      </c>
      <c r="F37" s="48">
        <v>1991.09</v>
      </c>
      <c r="G37" s="96" t="s">
        <v>89</v>
      </c>
      <c r="H37" s="102" t="s">
        <v>199</v>
      </c>
      <c r="I37" s="52" t="s">
        <v>102</v>
      </c>
      <c r="J37" s="52">
        <v>70</v>
      </c>
      <c r="K37" s="54"/>
      <c r="L37" s="55" t="s">
        <v>1464</v>
      </c>
    </row>
    <row r="38" spans="1:12" s="4" customFormat="1" ht="33" customHeight="1">
      <c r="A38" s="175"/>
      <c r="B38" s="150"/>
      <c r="C38" s="186"/>
      <c r="D38" s="51" t="s">
        <v>104</v>
      </c>
      <c r="E38" s="48" t="s">
        <v>19</v>
      </c>
      <c r="F38" s="48">
        <v>1995.09</v>
      </c>
      <c r="G38" s="96" t="s">
        <v>87</v>
      </c>
      <c r="H38" s="103" t="s">
        <v>1446</v>
      </c>
      <c r="I38" s="52" t="s">
        <v>102</v>
      </c>
      <c r="J38" s="52">
        <v>70</v>
      </c>
      <c r="K38" s="54"/>
      <c r="L38" s="55" t="s">
        <v>1464</v>
      </c>
    </row>
    <row r="39" spans="1:12" s="4" customFormat="1" ht="33" customHeight="1">
      <c r="A39" s="175"/>
      <c r="B39" s="150"/>
      <c r="C39" s="186"/>
      <c r="D39" s="51" t="s">
        <v>105</v>
      </c>
      <c r="E39" s="48" t="s">
        <v>19</v>
      </c>
      <c r="F39" s="48">
        <v>1990.08</v>
      </c>
      <c r="G39" s="96" t="s">
        <v>87</v>
      </c>
      <c r="H39" s="103" t="s">
        <v>1446</v>
      </c>
      <c r="I39" s="52" t="s">
        <v>102</v>
      </c>
      <c r="J39" s="52">
        <v>70</v>
      </c>
      <c r="K39" s="54"/>
      <c r="L39" s="55" t="s">
        <v>1464</v>
      </c>
    </row>
    <row r="40" spans="1:12" s="4" customFormat="1" ht="33" customHeight="1">
      <c r="A40" s="175"/>
      <c r="B40" s="150"/>
      <c r="C40" s="186"/>
      <c r="D40" s="51" t="s">
        <v>106</v>
      </c>
      <c r="E40" s="48" t="s">
        <v>19</v>
      </c>
      <c r="F40" s="48">
        <v>1992.04</v>
      </c>
      <c r="G40" s="96" t="s">
        <v>89</v>
      </c>
      <c r="H40" s="102" t="s">
        <v>199</v>
      </c>
      <c r="I40" s="52" t="s">
        <v>102</v>
      </c>
      <c r="J40" s="52">
        <v>70</v>
      </c>
      <c r="K40" s="54"/>
      <c r="L40" s="55" t="s">
        <v>1464</v>
      </c>
    </row>
    <row r="41" spans="1:12" s="4" customFormat="1" ht="33" customHeight="1">
      <c r="A41" s="175"/>
      <c r="B41" s="150"/>
      <c r="C41" s="186"/>
      <c r="D41" s="51" t="s">
        <v>107</v>
      </c>
      <c r="E41" s="48" t="s">
        <v>19</v>
      </c>
      <c r="F41" s="48">
        <v>1990.03</v>
      </c>
      <c r="G41" s="96" t="s">
        <v>89</v>
      </c>
      <c r="H41" s="102" t="s">
        <v>199</v>
      </c>
      <c r="I41" s="52" t="s">
        <v>108</v>
      </c>
      <c r="J41" s="52">
        <v>69</v>
      </c>
      <c r="K41" s="54"/>
      <c r="L41" s="55" t="s">
        <v>1465</v>
      </c>
    </row>
    <row r="42" spans="1:12" s="4" customFormat="1" ht="33" customHeight="1">
      <c r="A42" s="175"/>
      <c r="B42" s="150"/>
      <c r="C42" s="186"/>
      <c r="D42" s="51" t="s">
        <v>109</v>
      </c>
      <c r="E42" s="48" t="s">
        <v>14</v>
      </c>
      <c r="F42" s="49">
        <v>1989.1</v>
      </c>
      <c r="G42" s="96" t="s">
        <v>89</v>
      </c>
      <c r="H42" s="102" t="s">
        <v>199</v>
      </c>
      <c r="I42" s="52" t="s">
        <v>108</v>
      </c>
      <c r="J42" s="52">
        <v>69</v>
      </c>
      <c r="K42" s="54"/>
      <c r="L42" s="55" t="s">
        <v>1465</v>
      </c>
    </row>
    <row r="43" spans="1:12" s="4" customFormat="1" ht="33" customHeight="1">
      <c r="A43" s="175"/>
      <c r="B43" s="150"/>
      <c r="C43" s="186"/>
      <c r="D43" s="51" t="s">
        <v>110</v>
      </c>
      <c r="E43" s="48" t="s">
        <v>14</v>
      </c>
      <c r="F43" s="48">
        <v>1989.05</v>
      </c>
      <c r="G43" s="96" t="s">
        <v>87</v>
      </c>
      <c r="H43" s="103" t="s">
        <v>1446</v>
      </c>
      <c r="I43" s="52" t="s">
        <v>108</v>
      </c>
      <c r="J43" s="52">
        <v>69</v>
      </c>
      <c r="K43" s="54"/>
      <c r="L43" s="55" t="s">
        <v>1465</v>
      </c>
    </row>
    <row r="44" spans="1:12" s="4" customFormat="1" ht="33" customHeight="1">
      <c r="A44" s="175"/>
      <c r="B44" s="150"/>
      <c r="C44" s="186"/>
      <c r="D44" s="51" t="s">
        <v>111</v>
      </c>
      <c r="E44" s="48" t="s">
        <v>14</v>
      </c>
      <c r="F44" s="48">
        <v>1995.04</v>
      </c>
      <c r="G44" s="96" t="s">
        <v>89</v>
      </c>
      <c r="H44" s="102" t="s">
        <v>199</v>
      </c>
      <c r="I44" s="52" t="s">
        <v>108</v>
      </c>
      <c r="J44" s="52">
        <v>69</v>
      </c>
      <c r="K44" s="54"/>
      <c r="L44" s="55" t="s">
        <v>1465</v>
      </c>
    </row>
    <row r="45" spans="1:12" s="4" customFormat="1" ht="33" customHeight="1">
      <c r="A45" s="175"/>
      <c r="B45" s="150"/>
      <c r="C45" s="186"/>
      <c r="D45" s="51" t="s">
        <v>112</v>
      </c>
      <c r="E45" s="48" t="s">
        <v>19</v>
      </c>
      <c r="F45" s="48">
        <v>1993.09</v>
      </c>
      <c r="G45" s="96" t="s">
        <v>87</v>
      </c>
      <c r="H45" s="103" t="s">
        <v>1446</v>
      </c>
      <c r="I45" s="52" t="s">
        <v>113</v>
      </c>
      <c r="J45" s="52">
        <v>68</v>
      </c>
      <c r="K45" s="54"/>
      <c r="L45" s="55" t="s">
        <v>1466</v>
      </c>
    </row>
    <row r="46" spans="1:12" s="4" customFormat="1" ht="33" customHeight="1">
      <c r="A46" s="175"/>
      <c r="B46" s="150"/>
      <c r="C46" s="186"/>
      <c r="D46" s="51" t="s">
        <v>114</v>
      </c>
      <c r="E46" s="48" t="s">
        <v>19</v>
      </c>
      <c r="F46" s="48">
        <v>1993.12</v>
      </c>
      <c r="G46" s="96" t="s">
        <v>115</v>
      </c>
      <c r="H46" s="103" t="s">
        <v>1446</v>
      </c>
      <c r="I46" s="52" t="s">
        <v>113</v>
      </c>
      <c r="J46" s="52">
        <v>68</v>
      </c>
      <c r="K46" s="54"/>
      <c r="L46" s="55" t="s">
        <v>1466</v>
      </c>
    </row>
    <row r="47" spans="1:12" s="4" customFormat="1" ht="33" customHeight="1">
      <c r="A47" s="175"/>
      <c r="B47" s="150"/>
      <c r="C47" s="186"/>
      <c r="D47" s="51" t="s">
        <v>116</v>
      </c>
      <c r="E47" s="48" t="s">
        <v>19</v>
      </c>
      <c r="F47" s="48">
        <v>1988.03</v>
      </c>
      <c r="G47" s="96" t="s">
        <v>89</v>
      </c>
      <c r="H47" s="102" t="s">
        <v>199</v>
      </c>
      <c r="I47" s="52" t="s">
        <v>113</v>
      </c>
      <c r="J47" s="52">
        <v>68</v>
      </c>
      <c r="K47" s="54"/>
      <c r="L47" s="55" t="s">
        <v>1466</v>
      </c>
    </row>
    <row r="48" spans="1:12" s="4" customFormat="1" ht="33" customHeight="1">
      <c r="A48" s="175"/>
      <c r="B48" s="150"/>
      <c r="C48" s="186"/>
      <c r="D48" s="51" t="s">
        <v>117</v>
      </c>
      <c r="E48" s="48" t="s">
        <v>19</v>
      </c>
      <c r="F48" s="48">
        <v>1994.03</v>
      </c>
      <c r="G48" s="96" t="s">
        <v>89</v>
      </c>
      <c r="H48" s="102" t="s">
        <v>199</v>
      </c>
      <c r="I48" s="52" t="s">
        <v>113</v>
      </c>
      <c r="J48" s="52">
        <v>68</v>
      </c>
      <c r="K48" s="54"/>
      <c r="L48" s="55" t="s">
        <v>1466</v>
      </c>
    </row>
    <row r="49" spans="1:12" s="4" customFormat="1" ht="33" customHeight="1">
      <c r="A49" s="175"/>
      <c r="B49" s="150"/>
      <c r="C49" s="186"/>
      <c r="D49" s="51" t="s">
        <v>118</v>
      </c>
      <c r="E49" s="48" t="s">
        <v>19</v>
      </c>
      <c r="F49" s="48">
        <v>1990.12</v>
      </c>
      <c r="G49" s="96" t="s">
        <v>77</v>
      </c>
      <c r="H49" s="103" t="s">
        <v>1446</v>
      </c>
      <c r="I49" s="52" t="s">
        <v>113</v>
      </c>
      <c r="J49" s="52">
        <v>68</v>
      </c>
      <c r="K49" s="54"/>
      <c r="L49" s="55" t="s">
        <v>1466</v>
      </c>
    </row>
    <row r="50" spans="1:12" s="4" customFormat="1" ht="33" customHeight="1">
      <c r="A50" s="175"/>
      <c r="B50" s="150"/>
      <c r="C50" s="186"/>
      <c r="D50" s="51" t="s">
        <v>119</v>
      </c>
      <c r="E50" s="48" t="s">
        <v>19</v>
      </c>
      <c r="F50" s="49">
        <v>1990.1</v>
      </c>
      <c r="G50" s="96" t="s">
        <v>115</v>
      </c>
      <c r="H50" s="103" t="s">
        <v>1446</v>
      </c>
      <c r="I50" s="52" t="s">
        <v>113</v>
      </c>
      <c r="J50" s="52">
        <v>68</v>
      </c>
      <c r="K50" s="54"/>
      <c r="L50" s="55" t="s">
        <v>1466</v>
      </c>
    </row>
    <row r="51" spans="1:12" s="4" customFormat="1" ht="33" customHeight="1">
      <c r="A51" s="175"/>
      <c r="B51" s="150"/>
      <c r="C51" s="186"/>
      <c r="D51" s="51" t="s">
        <v>120</v>
      </c>
      <c r="E51" s="48" t="s">
        <v>19</v>
      </c>
      <c r="F51" s="48">
        <v>1992.08</v>
      </c>
      <c r="G51" s="96" t="s">
        <v>89</v>
      </c>
      <c r="H51" s="102" t="s">
        <v>199</v>
      </c>
      <c r="I51" s="52" t="s">
        <v>113</v>
      </c>
      <c r="J51" s="52">
        <v>68</v>
      </c>
      <c r="K51" s="54"/>
      <c r="L51" s="55" t="s">
        <v>1466</v>
      </c>
    </row>
    <row r="52" spans="1:12" s="4" customFormat="1" ht="33" customHeight="1">
      <c r="A52" s="175"/>
      <c r="B52" s="150"/>
      <c r="C52" s="186"/>
      <c r="D52" s="51" t="s">
        <v>1493</v>
      </c>
      <c r="E52" s="51" t="s">
        <v>19</v>
      </c>
      <c r="F52" s="51" t="s">
        <v>659</v>
      </c>
      <c r="G52" s="51" t="s">
        <v>89</v>
      </c>
      <c r="H52" s="51" t="s">
        <v>199</v>
      </c>
      <c r="I52" s="52">
        <v>67</v>
      </c>
      <c r="J52" s="52">
        <v>67</v>
      </c>
      <c r="K52" s="51"/>
      <c r="L52" s="51" t="s">
        <v>1497</v>
      </c>
    </row>
    <row r="53" spans="1:12" s="4" customFormat="1" ht="33" customHeight="1">
      <c r="A53" s="175"/>
      <c r="B53" s="150"/>
      <c r="C53" s="186"/>
      <c r="D53" s="51" t="s">
        <v>1494</v>
      </c>
      <c r="E53" s="51" t="s">
        <v>19</v>
      </c>
      <c r="F53" s="51" t="s">
        <v>421</v>
      </c>
      <c r="G53" s="51" t="s">
        <v>87</v>
      </c>
      <c r="H53" s="51" t="s">
        <v>184</v>
      </c>
      <c r="I53" s="52">
        <v>67</v>
      </c>
      <c r="J53" s="52">
        <v>67</v>
      </c>
      <c r="K53" s="51"/>
      <c r="L53" s="51" t="s">
        <v>1497</v>
      </c>
    </row>
    <row r="54" spans="1:12" s="4" customFormat="1" ht="33" customHeight="1">
      <c r="A54" s="175"/>
      <c r="B54" s="150"/>
      <c r="C54" s="186"/>
      <c r="D54" s="51" t="s">
        <v>1495</v>
      </c>
      <c r="E54" s="51" t="s">
        <v>19</v>
      </c>
      <c r="F54" s="51" t="s">
        <v>673</v>
      </c>
      <c r="G54" s="51" t="s">
        <v>115</v>
      </c>
      <c r="H54" s="51" t="s">
        <v>184</v>
      </c>
      <c r="I54" s="52">
        <v>67</v>
      </c>
      <c r="J54" s="52">
        <v>67</v>
      </c>
      <c r="K54" s="51"/>
      <c r="L54" s="51" t="s">
        <v>1497</v>
      </c>
    </row>
    <row r="55" spans="1:12" s="4" customFormat="1" ht="33" customHeight="1">
      <c r="A55" s="176"/>
      <c r="B55" s="150"/>
      <c r="C55" s="187"/>
      <c r="D55" s="51" t="s">
        <v>1496</v>
      </c>
      <c r="E55" s="51" t="s">
        <v>19</v>
      </c>
      <c r="F55" s="51" t="s">
        <v>512</v>
      </c>
      <c r="G55" s="51" t="s">
        <v>87</v>
      </c>
      <c r="H55" s="51" t="s">
        <v>184</v>
      </c>
      <c r="I55" s="52">
        <v>67</v>
      </c>
      <c r="J55" s="52">
        <v>67</v>
      </c>
      <c r="K55" s="51"/>
      <c r="L55" s="51" t="s">
        <v>1497</v>
      </c>
    </row>
    <row r="56" spans="1:12" s="4" customFormat="1" ht="33" customHeight="1">
      <c r="A56" s="161" t="s">
        <v>1502</v>
      </c>
      <c r="B56" s="128">
        <v>2019309</v>
      </c>
      <c r="C56" s="188" t="s">
        <v>597</v>
      </c>
      <c r="D56" s="95" t="s">
        <v>598</v>
      </c>
      <c r="E56" s="98" t="s">
        <v>19</v>
      </c>
      <c r="F56" s="28" t="s">
        <v>467</v>
      </c>
      <c r="G56" s="98" t="s">
        <v>87</v>
      </c>
      <c r="H56" s="98" t="s">
        <v>599</v>
      </c>
      <c r="I56" s="11">
        <v>72</v>
      </c>
      <c r="J56" s="11">
        <v>72</v>
      </c>
      <c r="K56" s="11"/>
      <c r="L56" s="95">
        <v>1</v>
      </c>
    </row>
    <row r="57" spans="1:12" s="4" customFormat="1" ht="33" customHeight="1">
      <c r="A57" s="162"/>
      <c r="B57" s="128"/>
      <c r="C57" s="189"/>
      <c r="D57" s="95" t="s">
        <v>600</v>
      </c>
      <c r="E57" s="98" t="s">
        <v>19</v>
      </c>
      <c r="F57" s="28" t="s">
        <v>601</v>
      </c>
      <c r="G57" s="98" t="s">
        <v>77</v>
      </c>
      <c r="H57" s="98" t="s">
        <v>599</v>
      </c>
      <c r="I57" s="11">
        <v>71</v>
      </c>
      <c r="J57" s="11">
        <v>71</v>
      </c>
      <c r="K57" s="11"/>
      <c r="L57" s="95">
        <v>2</v>
      </c>
    </row>
    <row r="58" spans="1:12" s="4" customFormat="1" ht="33" customHeight="1">
      <c r="A58" s="162"/>
      <c r="B58" s="128"/>
      <c r="C58" s="189"/>
      <c r="D58" s="95" t="s">
        <v>602</v>
      </c>
      <c r="E58" s="98" t="s">
        <v>19</v>
      </c>
      <c r="F58" s="28" t="s">
        <v>603</v>
      </c>
      <c r="G58" s="98" t="s">
        <v>87</v>
      </c>
      <c r="H58" s="98" t="s">
        <v>599</v>
      </c>
      <c r="I58" s="11">
        <v>70</v>
      </c>
      <c r="J58" s="11">
        <v>70</v>
      </c>
      <c r="K58" s="11"/>
      <c r="L58" s="95" t="s">
        <v>1461</v>
      </c>
    </row>
    <row r="59" spans="1:12" s="4" customFormat="1" ht="33" customHeight="1">
      <c r="A59" s="162"/>
      <c r="B59" s="128"/>
      <c r="C59" s="189"/>
      <c r="D59" s="95" t="s">
        <v>604</v>
      </c>
      <c r="E59" s="98" t="s">
        <v>19</v>
      </c>
      <c r="F59" s="28" t="s">
        <v>504</v>
      </c>
      <c r="G59" s="98" t="s">
        <v>77</v>
      </c>
      <c r="H59" s="98" t="s">
        <v>599</v>
      </c>
      <c r="I59" s="11">
        <v>70</v>
      </c>
      <c r="J59" s="11">
        <v>70</v>
      </c>
      <c r="K59" s="11"/>
      <c r="L59" s="95" t="s">
        <v>1461</v>
      </c>
    </row>
    <row r="60" spans="1:12" s="4" customFormat="1" ht="33" customHeight="1">
      <c r="A60" s="162"/>
      <c r="B60" s="128"/>
      <c r="C60" s="189"/>
      <c r="D60" s="95" t="s">
        <v>605</v>
      </c>
      <c r="E60" s="98" t="s">
        <v>19</v>
      </c>
      <c r="F60" s="28" t="s">
        <v>536</v>
      </c>
      <c r="G60" s="98" t="s">
        <v>115</v>
      </c>
      <c r="H60" s="98" t="s">
        <v>599</v>
      </c>
      <c r="I60" s="11">
        <v>70</v>
      </c>
      <c r="J60" s="11">
        <v>70</v>
      </c>
      <c r="K60" s="11"/>
      <c r="L60" s="95" t="s">
        <v>1461</v>
      </c>
    </row>
    <row r="61" spans="1:12" s="4" customFormat="1" ht="33" customHeight="1">
      <c r="A61" s="162"/>
      <c r="B61" s="128"/>
      <c r="C61" s="189"/>
      <c r="D61" s="95" t="s">
        <v>606</v>
      </c>
      <c r="E61" s="98" t="s">
        <v>19</v>
      </c>
      <c r="F61" s="28" t="s">
        <v>512</v>
      </c>
      <c r="G61" s="98" t="s">
        <v>77</v>
      </c>
      <c r="H61" s="98" t="s">
        <v>599</v>
      </c>
      <c r="I61" s="11">
        <v>68</v>
      </c>
      <c r="J61" s="11">
        <v>68</v>
      </c>
      <c r="K61" s="11"/>
      <c r="L61" s="95">
        <v>6</v>
      </c>
    </row>
    <row r="62" spans="1:12" s="4" customFormat="1" ht="33" customHeight="1">
      <c r="A62" s="162"/>
      <c r="B62" s="128"/>
      <c r="C62" s="189"/>
      <c r="D62" s="95" t="s">
        <v>607</v>
      </c>
      <c r="E62" s="98" t="s">
        <v>19</v>
      </c>
      <c r="F62" s="28" t="s">
        <v>302</v>
      </c>
      <c r="G62" s="98" t="s">
        <v>87</v>
      </c>
      <c r="H62" s="98" t="s">
        <v>599</v>
      </c>
      <c r="I62" s="11">
        <v>67</v>
      </c>
      <c r="J62" s="11">
        <v>67</v>
      </c>
      <c r="K62" s="11"/>
      <c r="L62" s="95" t="s">
        <v>1469</v>
      </c>
    </row>
    <row r="63" spans="1:12" s="4" customFormat="1" ht="33" customHeight="1">
      <c r="A63" s="162"/>
      <c r="B63" s="128"/>
      <c r="C63" s="189"/>
      <c r="D63" s="95" t="s">
        <v>608</v>
      </c>
      <c r="E63" s="98" t="s">
        <v>19</v>
      </c>
      <c r="F63" s="28" t="s">
        <v>609</v>
      </c>
      <c r="G63" s="98" t="s">
        <v>87</v>
      </c>
      <c r="H63" s="98" t="s">
        <v>599</v>
      </c>
      <c r="I63" s="11">
        <v>67</v>
      </c>
      <c r="J63" s="11">
        <v>67</v>
      </c>
      <c r="K63" s="11"/>
      <c r="L63" s="95" t="s">
        <v>1469</v>
      </c>
    </row>
    <row r="64" spans="1:12" s="4" customFormat="1" ht="33" customHeight="1">
      <c r="A64" s="162"/>
      <c r="B64" s="128"/>
      <c r="C64" s="189"/>
      <c r="D64" s="95" t="s">
        <v>610</v>
      </c>
      <c r="E64" s="98" t="s">
        <v>19</v>
      </c>
      <c r="F64" s="103" t="s">
        <v>540</v>
      </c>
      <c r="G64" s="98" t="s">
        <v>77</v>
      </c>
      <c r="H64" s="98" t="s">
        <v>599</v>
      </c>
      <c r="I64" s="11">
        <v>67</v>
      </c>
      <c r="J64" s="11">
        <v>67</v>
      </c>
      <c r="K64" s="11"/>
      <c r="L64" s="95" t="s">
        <v>1469</v>
      </c>
    </row>
    <row r="65" spans="1:12" s="4" customFormat="1" ht="33" customHeight="1">
      <c r="A65" s="162"/>
      <c r="B65" s="128"/>
      <c r="C65" s="189"/>
      <c r="D65" s="95" t="s">
        <v>1422</v>
      </c>
      <c r="E65" s="95" t="s">
        <v>19</v>
      </c>
      <c r="F65" s="95">
        <v>1998.05</v>
      </c>
      <c r="G65" s="95" t="s">
        <v>87</v>
      </c>
      <c r="H65" s="95" t="s">
        <v>599</v>
      </c>
      <c r="I65" s="11">
        <v>65</v>
      </c>
      <c r="J65" s="11">
        <v>65</v>
      </c>
      <c r="K65" s="87"/>
      <c r="L65" s="95" t="s">
        <v>1467</v>
      </c>
    </row>
    <row r="66" spans="1:12" s="4" customFormat="1" ht="33" customHeight="1">
      <c r="A66" s="162"/>
      <c r="B66" s="128"/>
      <c r="C66" s="190"/>
      <c r="D66" s="95" t="s">
        <v>1423</v>
      </c>
      <c r="E66" s="95" t="s">
        <v>19</v>
      </c>
      <c r="F66" s="95">
        <v>1986.04</v>
      </c>
      <c r="G66" s="95" t="s">
        <v>87</v>
      </c>
      <c r="H66" s="95" t="s">
        <v>599</v>
      </c>
      <c r="I66" s="11">
        <v>65</v>
      </c>
      <c r="J66" s="11">
        <v>65</v>
      </c>
      <c r="K66" s="87"/>
      <c r="L66" s="95" t="s">
        <v>1467</v>
      </c>
    </row>
    <row r="67" spans="1:12" s="4" customFormat="1" ht="33" customHeight="1">
      <c r="A67" s="162"/>
      <c r="B67" s="170">
        <v>2019310</v>
      </c>
      <c r="C67" s="188" t="s">
        <v>611</v>
      </c>
      <c r="D67" s="95" t="s">
        <v>612</v>
      </c>
      <c r="E67" s="98" t="s">
        <v>19</v>
      </c>
      <c r="F67" s="28" t="s">
        <v>295</v>
      </c>
      <c r="G67" s="98" t="s">
        <v>1542</v>
      </c>
      <c r="H67" s="98" t="s">
        <v>599</v>
      </c>
      <c r="I67" s="11">
        <v>82</v>
      </c>
      <c r="J67" s="11">
        <v>82</v>
      </c>
      <c r="K67" s="11"/>
      <c r="L67" s="95">
        <v>1</v>
      </c>
    </row>
    <row r="68" spans="1:12" s="4" customFormat="1" ht="33" customHeight="1">
      <c r="A68" s="162"/>
      <c r="B68" s="171"/>
      <c r="C68" s="189"/>
      <c r="D68" s="95" t="s">
        <v>613</v>
      </c>
      <c r="E68" s="98" t="s">
        <v>19</v>
      </c>
      <c r="F68" s="28" t="s">
        <v>456</v>
      </c>
      <c r="G68" s="98" t="s">
        <v>614</v>
      </c>
      <c r="H68" s="98" t="s">
        <v>599</v>
      </c>
      <c r="I68" s="11">
        <v>80</v>
      </c>
      <c r="J68" s="11">
        <v>80</v>
      </c>
      <c r="K68" s="11"/>
      <c r="L68" s="95">
        <v>2</v>
      </c>
    </row>
    <row r="69" spans="1:12" s="4" customFormat="1" ht="33" customHeight="1">
      <c r="A69" s="162"/>
      <c r="B69" s="171"/>
      <c r="C69" s="189"/>
      <c r="D69" s="95" t="s">
        <v>615</v>
      </c>
      <c r="E69" s="98" t="s">
        <v>19</v>
      </c>
      <c r="F69" s="28" t="s">
        <v>616</v>
      </c>
      <c r="G69" s="98" t="s">
        <v>617</v>
      </c>
      <c r="H69" s="98" t="s">
        <v>599</v>
      </c>
      <c r="I69" s="11">
        <v>78</v>
      </c>
      <c r="J69" s="11">
        <v>78</v>
      </c>
      <c r="K69" s="11"/>
      <c r="L69" s="95" t="s">
        <v>1461</v>
      </c>
    </row>
    <row r="70" spans="1:12" s="4" customFormat="1" ht="33" customHeight="1">
      <c r="A70" s="162"/>
      <c r="B70" s="171"/>
      <c r="C70" s="189"/>
      <c r="D70" s="95" t="s">
        <v>618</v>
      </c>
      <c r="E70" s="98" t="s">
        <v>19</v>
      </c>
      <c r="F70" s="28" t="s">
        <v>538</v>
      </c>
      <c r="G70" s="98" t="s">
        <v>614</v>
      </c>
      <c r="H70" s="98" t="s">
        <v>599</v>
      </c>
      <c r="I70" s="11">
        <v>78</v>
      </c>
      <c r="J70" s="11">
        <v>78</v>
      </c>
      <c r="K70" s="11"/>
      <c r="L70" s="95" t="s">
        <v>1461</v>
      </c>
    </row>
    <row r="71" spans="1:12" s="4" customFormat="1" ht="33" customHeight="1">
      <c r="A71" s="162"/>
      <c r="B71" s="171"/>
      <c r="C71" s="189"/>
      <c r="D71" s="95" t="s">
        <v>619</v>
      </c>
      <c r="E71" s="98" t="s">
        <v>19</v>
      </c>
      <c r="F71" s="28" t="s">
        <v>349</v>
      </c>
      <c r="G71" s="98" t="s">
        <v>614</v>
      </c>
      <c r="H71" s="98" t="s">
        <v>599</v>
      </c>
      <c r="I71" s="11">
        <v>78</v>
      </c>
      <c r="J71" s="11">
        <v>78</v>
      </c>
      <c r="K71" s="11"/>
      <c r="L71" s="95" t="s">
        <v>1461</v>
      </c>
    </row>
    <row r="72" spans="1:12" s="4" customFormat="1" ht="33" customHeight="1">
      <c r="A72" s="162"/>
      <c r="B72" s="171"/>
      <c r="C72" s="189"/>
      <c r="D72" s="95" t="s">
        <v>620</v>
      </c>
      <c r="E72" s="98" t="s">
        <v>19</v>
      </c>
      <c r="F72" s="28" t="s">
        <v>621</v>
      </c>
      <c r="G72" s="98" t="s">
        <v>408</v>
      </c>
      <c r="H72" s="98" t="s">
        <v>599</v>
      </c>
      <c r="I72" s="11">
        <v>78</v>
      </c>
      <c r="J72" s="11">
        <v>78</v>
      </c>
      <c r="K72" s="11"/>
      <c r="L72" s="95" t="s">
        <v>1461</v>
      </c>
    </row>
    <row r="73" spans="1:12" s="4" customFormat="1" ht="33" customHeight="1">
      <c r="A73" s="162"/>
      <c r="B73" s="171"/>
      <c r="C73" s="189"/>
      <c r="D73" s="95" t="s">
        <v>622</v>
      </c>
      <c r="E73" s="98" t="s">
        <v>19</v>
      </c>
      <c r="F73" s="28" t="s">
        <v>623</v>
      </c>
      <c r="G73" s="98" t="s">
        <v>614</v>
      </c>
      <c r="H73" s="98" t="s">
        <v>599</v>
      </c>
      <c r="I73" s="11">
        <v>76</v>
      </c>
      <c r="J73" s="11">
        <v>76</v>
      </c>
      <c r="K73" s="11"/>
      <c r="L73" s="95" t="s">
        <v>1469</v>
      </c>
    </row>
    <row r="74" spans="1:12" s="4" customFormat="1" ht="33" customHeight="1">
      <c r="A74" s="162"/>
      <c r="B74" s="171"/>
      <c r="C74" s="189"/>
      <c r="D74" s="95" t="s">
        <v>624</v>
      </c>
      <c r="E74" s="98" t="s">
        <v>19</v>
      </c>
      <c r="F74" s="28" t="s">
        <v>625</v>
      </c>
      <c r="G74" s="98" t="s">
        <v>614</v>
      </c>
      <c r="H74" s="98" t="s">
        <v>599</v>
      </c>
      <c r="I74" s="11">
        <v>76</v>
      </c>
      <c r="J74" s="11">
        <v>76</v>
      </c>
      <c r="K74" s="11"/>
      <c r="L74" s="95" t="s">
        <v>1469</v>
      </c>
    </row>
    <row r="75" spans="1:12" s="4" customFormat="1" ht="33" customHeight="1">
      <c r="A75" s="162"/>
      <c r="B75" s="171"/>
      <c r="C75" s="189"/>
      <c r="D75" s="95" t="s">
        <v>626</v>
      </c>
      <c r="E75" s="98" t="s">
        <v>19</v>
      </c>
      <c r="F75" s="28" t="s">
        <v>498</v>
      </c>
      <c r="G75" s="98" t="s">
        <v>617</v>
      </c>
      <c r="H75" s="98" t="s">
        <v>599</v>
      </c>
      <c r="I75" s="11">
        <v>76</v>
      </c>
      <c r="J75" s="11">
        <v>76</v>
      </c>
      <c r="K75" s="11"/>
      <c r="L75" s="95" t="s">
        <v>1469</v>
      </c>
    </row>
    <row r="76" spans="1:12" s="4" customFormat="1" ht="33" customHeight="1">
      <c r="A76" s="162"/>
      <c r="B76" s="171"/>
      <c r="C76" s="189"/>
      <c r="D76" s="95" t="s">
        <v>627</v>
      </c>
      <c r="E76" s="98" t="s">
        <v>14</v>
      </c>
      <c r="F76" s="28" t="s">
        <v>433</v>
      </c>
      <c r="G76" s="98" t="s">
        <v>614</v>
      </c>
      <c r="H76" s="98" t="s">
        <v>599</v>
      </c>
      <c r="I76" s="11">
        <v>76</v>
      </c>
      <c r="J76" s="11">
        <v>76</v>
      </c>
      <c r="K76" s="11"/>
      <c r="L76" s="95" t="s">
        <v>1469</v>
      </c>
    </row>
    <row r="77" spans="1:12" s="4" customFormat="1" ht="33" customHeight="1">
      <c r="A77" s="162"/>
      <c r="B77" s="171"/>
      <c r="C77" s="189"/>
      <c r="D77" s="95" t="s">
        <v>628</v>
      </c>
      <c r="E77" s="98" t="s">
        <v>19</v>
      </c>
      <c r="F77" s="103" t="s">
        <v>383</v>
      </c>
      <c r="G77" s="98" t="s">
        <v>614</v>
      </c>
      <c r="H77" s="98" t="s">
        <v>599</v>
      </c>
      <c r="I77" s="11">
        <v>76</v>
      </c>
      <c r="J77" s="11">
        <v>76</v>
      </c>
      <c r="K77" s="11"/>
      <c r="L77" s="95" t="s">
        <v>1469</v>
      </c>
    </row>
    <row r="78" spans="1:12" s="4" customFormat="1" ht="33" customHeight="1">
      <c r="A78" s="163"/>
      <c r="B78" s="172"/>
      <c r="C78" s="190"/>
      <c r="D78" s="95" t="s">
        <v>629</v>
      </c>
      <c r="E78" s="98" t="s">
        <v>19</v>
      </c>
      <c r="F78" s="103" t="s">
        <v>509</v>
      </c>
      <c r="G78" s="98" t="s">
        <v>614</v>
      </c>
      <c r="H78" s="98" t="s">
        <v>184</v>
      </c>
      <c r="I78" s="11">
        <v>74</v>
      </c>
      <c r="J78" s="11">
        <v>74</v>
      </c>
      <c r="K78" s="40" t="s">
        <v>1448</v>
      </c>
      <c r="L78" s="98">
        <v>12</v>
      </c>
    </row>
    <row r="79" spans="1:12" s="4" customFormat="1" ht="33" customHeight="1">
      <c r="A79" s="164" t="s">
        <v>1503</v>
      </c>
      <c r="B79" s="145">
        <v>2019311</v>
      </c>
      <c r="C79" s="191" t="s">
        <v>666</v>
      </c>
      <c r="D79" s="96" t="s">
        <v>667</v>
      </c>
      <c r="E79" s="56" t="s">
        <v>19</v>
      </c>
      <c r="F79" s="57" t="s">
        <v>433</v>
      </c>
      <c r="G79" s="96" t="s">
        <v>77</v>
      </c>
      <c r="H79" s="103" t="s">
        <v>1446</v>
      </c>
      <c r="I79" s="40">
        <v>73</v>
      </c>
      <c r="J79" s="40">
        <v>73</v>
      </c>
      <c r="K79" s="40"/>
      <c r="L79" s="58">
        <v>1</v>
      </c>
    </row>
    <row r="80" spans="1:12" s="4" customFormat="1" ht="33" customHeight="1">
      <c r="A80" s="165"/>
      <c r="B80" s="145"/>
      <c r="C80" s="192"/>
      <c r="D80" s="96" t="s">
        <v>668</v>
      </c>
      <c r="E80" s="56" t="s">
        <v>19</v>
      </c>
      <c r="F80" s="57" t="s">
        <v>669</v>
      </c>
      <c r="G80" s="96" t="s">
        <v>115</v>
      </c>
      <c r="H80" s="103" t="s">
        <v>1446</v>
      </c>
      <c r="I80" s="40">
        <v>71</v>
      </c>
      <c r="J80" s="40">
        <v>71</v>
      </c>
      <c r="K80" s="40"/>
      <c r="L80" s="58">
        <v>2</v>
      </c>
    </row>
    <row r="81" spans="1:12" s="4" customFormat="1" ht="33" customHeight="1">
      <c r="A81" s="165"/>
      <c r="B81" s="145"/>
      <c r="C81" s="192"/>
      <c r="D81" s="96" t="s">
        <v>670</v>
      </c>
      <c r="E81" s="56" t="s">
        <v>19</v>
      </c>
      <c r="F81" s="57" t="s">
        <v>494</v>
      </c>
      <c r="G81" s="96" t="s">
        <v>89</v>
      </c>
      <c r="H81" s="102" t="s">
        <v>199</v>
      </c>
      <c r="I81" s="40">
        <v>68</v>
      </c>
      <c r="J81" s="40">
        <v>68</v>
      </c>
      <c r="K81" s="40"/>
      <c r="L81" s="58">
        <v>3</v>
      </c>
    </row>
    <row r="82" spans="1:12" s="4" customFormat="1" ht="33" customHeight="1">
      <c r="A82" s="165"/>
      <c r="B82" s="145"/>
      <c r="C82" s="192"/>
      <c r="D82" s="96" t="s">
        <v>671</v>
      </c>
      <c r="E82" s="56" t="s">
        <v>19</v>
      </c>
      <c r="F82" s="57" t="s">
        <v>456</v>
      </c>
      <c r="G82" s="96" t="s">
        <v>77</v>
      </c>
      <c r="H82" s="103" t="s">
        <v>1446</v>
      </c>
      <c r="I82" s="40">
        <v>67</v>
      </c>
      <c r="J82" s="40">
        <v>67</v>
      </c>
      <c r="K82" s="40"/>
      <c r="L82" s="58" t="s">
        <v>1479</v>
      </c>
    </row>
    <row r="83" spans="1:12" s="4" customFormat="1" ht="33" customHeight="1">
      <c r="A83" s="165"/>
      <c r="B83" s="145"/>
      <c r="C83" s="192"/>
      <c r="D83" s="96" t="s">
        <v>672</v>
      </c>
      <c r="E83" s="56" t="s">
        <v>19</v>
      </c>
      <c r="F83" s="57" t="s">
        <v>673</v>
      </c>
      <c r="G83" s="96" t="s">
        <v>89</v>
      </c>
      <c r="H83" s="102" t="s">
        <v>199</v>
      </c>
      <c r="I83" s="40">
        <v>67</v>
      </c>
      <c r="J83" s="40">
        <v>67</v>
      </c>
      <c r="K83" s="40"/>
      <c r="L83" s="58" t="s">
        <v>1479</v>
      </c>
    </row>
    <row r="84" spans="1:12" s="4" customFormat="1" ht="33" customHeight="1">
      <c r="A84" s="165"/>
      <c r="B84" s="145"/>
      <c r="C84" s="192"/>
      <c r="D84" s="96" t="s">
        <v>674</v>
      </c>
      <c r="E84" s="56" t="s">
        <v>19</v>
      </c>
      <c r="F84" s="57" t="s">
        <v>426</v>
      </c>
      <c r="G84" s="96" t="s">
        <v>87</v>
      </c>
      <c r="H84" s="103" t="s">
        <v>1446</v>
      </c>
      <c r="I84" s="40">
        <v>67</v>
      </c>
      <c r="J84" s="40">
        <v>67</v>
      </c>
      <c r="K84" s="40"/>
      <c r="L84" s="58" t="s">
        <v>1479</v>
      </c>
    </row>
    <row r="85" spans="1:12" s="4" customFormat="1" ht="33" customHeight="1">
      <c r="A85" s="165"/>
      <c r="B85" s="145"/>
      <c r="C85" s="192"/>
      <c r="D85" s="96" t="s">
        <v>675</v>
      </c>
      <c r="E85" s="56" t="s">
        <v>19</v>
      </c>
      <c r="F85" s="57" t="s">
        <v>393</v>
      </c>
      <c r="G85" s="96" t="s">
        <v>77</v>
      </c>
      <c r="H85" s="103" t="s">
        <v>1446</v>
      </c>
      <c r="I85" s="40">
        <v>65</v>
      </c>
      <c r="J85" s="40">
        <v>65</v>
      </c>
      <c r="K85" s="40"/>
      <c r="L85" s="58" t="s">
        <v>1469</v>
      </c>
    </row>
    <row r="86" spans="1:12" s="4" customFormat="1" ht="33" customHeight="1">
      <c r="A86" s="165"/>
      <c r="B86" s="145"/>
      <c r="C86" s="192"/>
      <c r="D86" s="96" t="s">
        <v>676</v>
      </c>
      <c r="E86" s="56" t="s">
        <v>19</v>
      </c>
      <c r="F86" s="57" t="s">
        <v>509</v>
      </c>
      <c r="G86" s="96" t="s">
        <v>89</v>
      </c>
      <c r="H86" s="102" t="s">
        <v>199</v>
      </c>
      <c r="I86" s="40">
        <v>65</v>
      </c>
      <c r="J86" s="40">
        <v>65</v>
      </c>
      <c r="K86" s="40"/>
      <c r="L86" s="58" t="s">
        <v>1469</v>
      </c>
    </row>
    <row r="87" spans="1:12" s="4" customFormat="1" ht="33" customHeight="1">
      <c r="A87" s="165"/>
      <c r="B87" s="145"/>
      <c r="C87" s="192"/>
      <c r="D87" s="96" t="s">
        <v>677</v>
      </c>
      <c r="E87" s="56" t="s">
        <v>19</v>
      </c>
      <c r="F87" s="57" t="s">
        <v>678</v>
      </c>
      <c r="G87" s="96" t="s">
        <v>1550</v>
      </c>
      <c r="H87" s="103" t="s">
        <v>1446</v>
      </c>
      <c r="I87" s="40">
        <v>64</v>
      </c>
      <c r="J87" s="40">
        <v>64</v>
      </c>
      <c r="K87" s="40"/>
      <c r="L87" s="58" t="s">
        <v>1480</v>
      </c>
    </row>
    <row r="88" spans="1:12" s="4" customFormat="1" ht="33" customHeight="1">
      <c r="A88" s="165"/>
      <c r="B88" s="145"/>
      <c r="C88" s="192"/>
      <c r="D88" s="96" t="s">
        <v>679</v>
      </c>
      <c r="E88" s="56" t="s">
        <v>19</v>
      </c>
      <c r="F88" s="57" t="s">
        <v>312</v>
      </c>
      <c r="G88" s="96" t="s">
        <v>77</v>
      </c>
      <c r="H88" s="103" t="s">
        <v>1446</v>
      </c>
      <c r="I88" s="40">
        <v>64</v>
      </c>
      <c r="J88" s="40">
        <v>64</v>
      </c>
      <c r="K88" s="40"/>
      <c r="L88" s="58" t="s">
        <v>1480</v>
      </c>
    </row>
    <row r="89" spans="1:12" s="4" customFormat="1" ht="33" customHeight="1">
      <c r="A89" s="165"/>
      <c r="B89" s="145"/>
      <c r="C89" s="192"/>
      <c r="D89" s="96" t="s">
        <v>680</v>
      </c>
      <c r="E89" s="56" t="s">
        <v>19</v>
      </c>
      <c r="F89" s="57" t="s">
        <v>480</v>
      </c>
      <c r="G89" s="96" t="s">
        <v>87</v>
      </c>
      <c r="H89" s="103" t="s">
        <v>1446</v>
      </c>
      <c r="I89" s="40">
        <v>63</v>
      </c>
      <c r="J89" s="40">
        <v>63</v>
      </c>
      <c r="K89" s="40"/>
      <c r="L89" s="58" t="s">
        <v>1463</v>
      </c>
    </row>
    <row r="90" spans="1:12" s="4" customFormat="1" ht="33" customHeight="1">
      <c r="A90" s="165"/>
      <c r="B90" s="145"/>
      <c r="C90" s="192"/>
      <c r="D90" s="96" t="s">
        <v>681</v>
      </c>
      <c r="E90" s="56" t="s">
        <v>19</v>
      </c>
      <c r="F90" s="57" t="s">
        <v>682</v>
      </c>
      <c r="G90" s="96" t="s">
        <v>87</v>
      </c>
      <c r="H90" s="103" t="s">
        <v>1446</v>
      </c>
      <c r="I90" s="40">
        <v>63</v>
      </c>
      <c r="J90" s="40">
        <v>63</v>
      </c>
      <c r="K90" s="40"/>
      <c r="L90" s="58" t="s">
        <v>1463</v>
      </c>
    </row>
    <row r="91" spans="1:12" s="4" customFormat="1" ht="33" customHeight="1">
      <c r="A91" s="165"/>
      <c r="B91" s="145"/>
      <c r="C91" s="192"/>
      <c r="D91" s="96" t="s">
        <v>683</v>
      </c>
      <c r="E91" s="56" t="s">
        <v>19</v>
      </c>
      <c r="F91" s="57" t="s">
        <v>302</v>
      </c>
      <c r="G91" s="96" t="s">
        <v>87</v>
      </c>
      <c r="H91" s="103" t="s">
        <v>1446</v>
      </c>
      <c r="I91" s="40">
        <v>62</v>
      </c>
      <c r="J91" s="40">
        <v>62</v>
      </c>
      <c r="K91" s="40"/>
      <c r="L91" s="58" t="s">
        <v>1481</v>
      </c>
    </row>
    <row r="92" spans="1:12" s="4" customFormat="1" ht="33" customHeight="1">
      <c r="A92" s="165"/>
      <c r="B92" s="145"/>
      <c r="C92" s="192"/>
      <c r="D92" s="96" t="s">
        <v>684</v>
      </c>
      <c r="E92" s="56" t="s">
        <v>19</v>
      </c>
      <c r="F92" s="57" t="s">
        <v>594</v>
      </c>
      <c r="G92" s="96" t="s">
        <v>89</v>
      </c>
      <c r="H92" s="102" t="s">
        <v>199</v>
      </c>
      <c r="I92" s="40">
        <v>62</v>
      </c>
      <c r="J92" s="40">
        <v>62</v>
      </c>
      <c r="K92" s="40"/>
      <c r="L92" s="58" t="s">
        <v>1481</v>
      </c>
    </row>
    <row r="93" spans="1:12" s="4" customFormat="1" ht="33" customHeight="1">
      <c r="A93" s="166"/>
      <c r="B93" s="145"/>
      <c r="C93" s="193"/>
      <c r="D93" s="96" t="s">
        <v>685</v>
      </c>
      <c r="E93" s="56" t="s">
        <v>19</v>
      </c>
      <c r="F93" s="57" t="s">
        <v>368</v>
      </c>
      <c r="G93" s="96" t="s">
        <v>89</v>
      </c>
      <c r="H93" s="102" t="s">
        <v>199</v>
      </c>
      <c r="I93" s="40">
        <v>61</v>
      </c>
      <c r="J93" s="40">
        <v>61</v>
      </c>
      <c r="K93" s="40" t="s">
        <v>1559</v>
      </c>
      <c r="L93" s="58">
        <v>15</v>
      </c>
    </row>
    <row r="94" spans="1:12" s="4" customFormat="1" ht="33" customHeight="1">
      <c r="A94" s="161" t="s">
        <v>722</v>
      </c>
      <c r="B94" s="142" t="s">
        <v>757</v>
      </c>
      <c r="C94" s="194" t="s">
        <v>1512</v>
      </c>
      <c r="D94" s="9" t="s">
        <v>758</v>
      </c>
      <c r="E94" s="59" t="s">
        <v>19</v>
      </c>
      <c r="F94" s="9" t="s">
        <v>1291</v>
      </c>
      <c r="G94" s="94" t="s">
        <v>759</v>
      </c>
      <c r="H94" s="103" t="s">
        <v>1446</v>
      </c>
      <c r="I94" s="60">
        <f>J94</f>
        <v>78</v>
      </c>
      <c r="J94" s="38">
        <v>78</v>
      </c>
      <c r="K94" s="60"/>
      <c r="L94" s="62">
        <v>1</v>
      </c>
    </row>
    <row r="95" spans="1:12" s="4" customFormat="1" ht="33" customHeight="1">
      <c r="A95" s="162"/>
      <c r="B95" s="142"/>
      <c r="C95" s="195"/>
      <c r="D95" s="9" t="s">
        <v>760</v>
      </c>
      <c r="E95" s="59" t="s">
        <v>19</v>
      </c>
      <c r="F95" s="9" t="s">
        <v>1262</v>
      </c>
      <c r="G95" s="94" t="s">
        <v>761</v>
      </c>
      <c r="H95" s="103" t="s">
        <v>1446</v>
      </c>
      <c r="I95" s="60">
        <f t="shared" ref="I95:I111" si="0">J95</f>
        <v>76</v>
      </c>
      <c r="J95" s="38">
        <v>76</v>
      </c>
      <c r="K95" s="60"/>
      <c r="L95" s="62">
        <v>2</v>
      </c>
    </row>
    <row r="96" spans="1:12" s="4" customFormat="1" ht="33" customHeight="1">
      <c r="A96" s="162"/>
      <c r="B96" s="142"/>
      <c r="C96" s="195"/>
      <c r="D96" s="9" t="s">
        <v>762</v>
      </c>
      <c r="E96" s="59" t="s">
        <v>19</v>
      </c>
      <c r="F96" s="9" t="s">
        <v>1290</v>
      </c>
      <c r="G96" s="94" t="s">
        <v>759</v>
      </c>
      <c r="H96" s="103" t="s">
        <v>1446</v>
      </c>
      <c r="I96" s="60">
        <f t="shared" si="0"/>
        <v>75</v>
      </c>
      <c r="J96" s="38">
        <v>75</v>
      </c>
      <c r="K96" s="60"/>
      <c r="L96" s="62">
        <v>3</v>
      </c>
    </row>
    <row r="97" spans="1:12" s="4" customFormat="1" ht="33" customHeight="1">
      <c r="A97" s="162"/>
      <c r="B97" s="142"/>
      <c r="C97" s="195"/>
      <c r="D97" s="9" t="s">
        <v>763</v>
      </c>
      <c r="E97" s="59" t="s">
        <v>19</v>
      </c>
      <c r="F97" s="9" t="s">
        <v>1289</v>
      </c>
      <c r="G97" s="94" t="s">
        <v>761</v>
      </c>
      <c r="H97" s="103" t="s">
        <v>1446</v>
      </c>
      <c r="I97" s="60">
        <f t="shared" si="0"/>
        <v>72</v>
      </c>
      <c r="J97" s="38">
        <v>72</v>
      </c>
      <c r="K97" s="60"/>
      <c r="L97" s="62">
        <v>4</v>
      </c>
    </row>
    <row r="98" spans="1:12" s="4" customFormat="1" ht="33" customHeight="1">
      <c r="A98" s="162"/>
      <c r="B98" s="142"/>
      <c r="C98" s="195"/>
      <c r="D98" s="9" t="s">
        <v>764</v>
      </c>
      <c r="E98" s="59" t="s">
        <v>19</v>
      </c>
      <c r="F98" s="9" t="s">
        <v>1288</v>
      </c>
      <c r="G98" s="94" t="s">
        <v>765</v>
      </c>
      <c r="H98" s="103" t="s">
        <v>1446</v>
      </c>
      <c r="I98" s="60">
        <f t="shared" si="0"/>
        <v>71</v>
      </c>
      <c r="J98" s="38">
        <v>71</v>
      </c>
      <c r="K98" s="60"/>
      <c r="L98" s="62" t="s">
        <v>1470</v>
      </c>
    </row>
    <row r="99" spans="1:12" s="4" customFormat="1" ht="33" customHeight="1">
      <c r="A99" s="162"/>
      <c r="B99" s="142"/>
      <c r="C99" s="195"/>
      <c r="D99" s="9" t="s">
        <v>766</v>
      </c>
      <c r="E99" s="59" t="s">
        <v>19</v>
      </c>
      <c r="F99" s="9" t="s">
        <v>1287</v>
      </c>
      <c r="G99" s="94" t="s">
        <v>87</v>
      </c>
      <c r="H99" s="103" t="s">
        <v>1446</v>
      </c>
      <c r="I99" s="60">
        <f t="shared" si="0"/>
        <v>71</v>
      </c>
      <c r="J99" s="38">
        <v>71</v>
      </c>
      <c r="K99" s="60"/>
      <c r="L99" s="62" t="s">
        <v>1470</v>
      </c>
    </row>
    <row r="100" spans="1:12" s="4" customFormat="1" ht="33" customHeight="1">
      <c r="A100" s="162"/>
      <c r="B100" s="142"/>
      <c r="C100" s="195"/>
      <c r="D100" s="9" t="s">
        <v>767</v>
      </c>
      <c r="E100" s="59" t="s">
        <v>19</v>
      </c>
      <c r="F100" s="9" t="s">
        <v>1286</v>
      </c>
      <c r="G100" s="94" t="s">
        <v>87</v>
      </c>
      <c r="H100" s="103" t="s">
        <v>1446</v>
      </c>
      <c r="I100" s="60">
        <f t="shared" si="0"/>
        <v>70</v>
      </c>
      <c r="J100" s="38">
        <v>70</v>
      </c>
      <c r="K100" s="60"/>
      <c r="L100" s="62" t="s">
        <v>1469</v>
      </c>
    </row>
    <row r="101" spans="1:12" s="4" customFormat="1" ht="33" customHeight="1">
      <c r="A101" s="162"/>
      <c r="B101" s="142"/>
      <c r="C101" s="195"/>
      <c r="D101" s="9" t="s">
        <v>768</v>
      </c>
      <c r="E101" s="59" t="s">
        <v>19</v>
      </c>
      <c r="F101" s="9" t="s">
        <v>1285</v>
      </c>
      <c r="G101" s="94" t="s">
        <v>87</v>
      </c>
      <c r="H101" s="103" t="s">
        <v>1446</v>
      </c>
      <c r="I101" s="60">
        <f t="shared" si="0"/>
        <v>70</v>
      </c>
      <c r="J101" s="38">
        <v>70</v>
      </c>
      <c r="K101" s="60"/>
      <c r="L101" s="62" t="s">
        <v>1469</v>
      </c>
    </row>
    <row r="102" spans="1:12" s="4" customFormat="1" ht="33" customHeight="1">
      <c r="A102" s="162"/>
      <c r="B102" s="142"/>
      <c r="C102" s="195"/>
      <c r="D102" s="9" t="s">
        <v>769</v>
      </c>
      <c r="E102" s="59" t="s">
        <v>19</v>
      </c>
      <c r="F102" s="9" t="s">
        <v>1284</v>
      </c>
      <c r="G102" s="94" t="s">
        <v>87</v>
      </c>
      <c r="H102" s="103" t="s">
        <v>1446</v>
      </c>
      <c r="I102" s="60">
        <f t="shared" si="0"/>
        <v>68</v>
      </c>
      <c r="J102" s="38">
        <v>68</v>
      </c>
      <c r="K102" s="60"/>
      <c r="L102" s="62">
        <v>9</v>
      </c>
    </row>
    <row r="103" spans="1:12" s="4" customFormat="1" ht="33" customHeight="1">
      <c r="A103" s="162"/>
      <c r="B103" s="142"/>
      <c r="C103" s="195"/>
      <c r="D103" s="9" t="s">
        <v>770</v>
      </c>
      <c r="E103" s="59" t="s">
        <v>19</v>
      </c>
      <c r="F103" s="9" t="s">
        <v>1283</v>
      </c>
      <c r="G103" s="94" t="s">
        <v>87</v>
      </c>
      <c r="H103" s="103" t="s">
        <v>1446</v>
      </c>
      <c r="I103" s="60">
        <f t="shared" si="0"/>
        <v>67</v>
      </c>
      <c r="J103" s="38">
        <v>67</v>
      </c>
      <c r="K103" s="60"/>
      <c r="L103" s="62" t="s">
        <v>1467</v>
      </c>
    </row>
    <row r="104" spans="1:12" s="4" customFormat="1" ht="33" customHeight="1">
      <c r="A104" s="162"/>
      <c r="B104" s="142"/>
      <c r="C104" s="195"/>
      <c r="D104" s="9" t="s">
        <v>771</v>
      </c>
      <c r="E104" s="59" t="s">
        <v>19</v>
      </c>
      <c r="F104" s="9" t="s">
        <v>1282</v>
      </c>
      <c r="G104" s="94" t="s">
        <v>87</v>
      </c>
      <c r="H104" s="103" t="s">
        <v>1446</v>
      </c>
      <c r="I104" s="60">
        <f t="shared" si="0"/>
        <v>67</v>
      </c>
      <c r="J104" s="38">
        <v>67</v>
      </c>
      <c r="K104" s="60"/>
      <c r="L104" s="62" t="s">
        <v>1467</v>
      </c>
    </row>
    <row r="105" spans="1:12" s="4" customFormat="1" ht="33" customHeight="1">
      <c r="A105" s="162"/>
      <c r="B105" s="142"/>
      <c r="C105" s="195"/>
      <c r="D105" s="9" t="s">
        <v>772</v>
      </c>
      <c r="E105" s="59" t="s">
        <v>19</v>
      </c>
      <c r="F105" s="9" t="s">
        <v>1281</v>
      </c>
      <c r="G105" s="94" t="s">
        <v>87</v>
      </c>
      <c r="H105" s="103" t="s">
        <v>1446</v>
      </c>
      <c r="I105" s="60">
        <f t="shared" si="0"/>
        <v>65</v>
      </c>
      <c r="J105" s="38">
        <v>65</v>
      </c>
      <c r="K105" s="60"/>
      <c r="L105" s="62" t="s">
        <v>1471</v>
      </c>
    </row>
    <row r="106" spans="1:12" s="4" customFormat="1" ht="33" customHeight="1">
      <c r="A106" s="162"/>
      <c r="B106" s="142"/>
      <c r="C106" s="195"/>
      <c r="D106" s="9" t="s">
        <v>773</v>
      </c>
      <c r="E106" s="59" t="s">
        <v>19</v>
      </c>
      <c r="F106" s="9" t="s">
        <v>1280</v>
      </c>
      <c r="G106" s="94" t="s">
        <v>87</v>
      </c>
      <c r="H106" s="103" t="s">
        <v>1446</v>
      </c>
      <c r="I106" s="60">
        <f t="shared" si="0"/>
        <v>65</v>
      </c>
      <c r="J106" s="38">
        <v>65</v>
      </c>
      <c r="K106" s="60"/>
      <c r="L106" s="62" t="s">
        <v>1471</v>
      </c>
    </row>
    <row r="107" spans="1:12" s="4" customFormat="1" ht="33" customHeight="1">
      <c r="A107" s="162"/>
      <c r="B107" s="142"/>
      <c r="C107" s="195"/>
      <c r="D107" s="9" t="s">
        <v>774</v>
      </c>
      <c r="E107" s="59" t="s">
        <v>19</v>
      </c>
      <c r="F107" s="9" t="s">
        <v>1274</v>
      </c>
      <c r="G107" s="94" t="s">
        <v>775</v>
      </c>
      <c r="H107" s="103" t="s">
        <v>1446</v>
      </c>
      <c r="I107" s="60">
        <f t="shared" si="0"/>
        <v>64</v>
      </c>
      <c r="J107" s="38">
        <v>64</v>
      </c>
      <c r="K107" s="60"/>
      <c r="L107" s="62" t="s">
        <v>1472</v>
      </c>
    </row>
    <row r="108" spans="1:12" s="4" customFormat="1" ht="33" customHeight="1">
      <c r="A108" s="162"/>
      <c r="B108" s="142"/>
      <c r="C108" s="195"/>
      <c r="D108" s="9" t="s">
        <v>776</v>
      </c>
      <c r="E108" s="59" t="s">
        <v>19</v>
      </c>
      <c r="F108" s="9" t="s">
        <v>1279</v>
      </c>
      <c r="G108" s="94" t="s">
        <v>87</v>
      </c>
      <c r="H108" s="103" t="s">
        <v>1446</v>
      </c>
      <c r="I108" s="60">
        <f t="shared" si="0"/>
        <v>64</v>
      </c>
      <c r="J108" s="38">
        <v>64</v>
      </c>
      <c r="K108" s="60"/>
      <c r="L108" s="62" t="s">
        <v>1472</v>
      </c>
    </row>
    <row r="109" spans="1:12" s="4" customFormat="1" ht="33" customHeight="1">
      <c r="A109" s="162"/>
      <c r="B109" s="142"/>
      <c r="C109" s="195"/>
      <c r="D109" s="9" t="s">
        <v>777</v>
      </c>
      <c r="E109" s="59" t="s">
        <v>19</v>
      </c>
      <c r="F109" s="9" t="s">
        <v>1278</v>
      </c>
      <c r="G109" s="94" t="s">
        <v>759</v>
      </c>
      <c r="H109" s="103" t="s">
        <v>1446</v>
      </c>
      <c r="I109" s="60">
        <f t="shared" si="0"/>
        <v>64</v>
      </c>
      <c r="J109" s="38">
        <v>64</v>
      </c>
      <c r="K109" s="60"/>
      <c r="L109" s="62" t="s">
        <v>1472</v>
      </c>
    </row>
    <row r="110" spans="1:12" s="4" customFormat="1" ht="33" customHeight="1">
      <c r="A110" s="162"/>
      <c r="B110" s="142"/>
      <c r="C110" s="195"/>
      <c r="D110" s="9" t="s">
        <v>778</v>
      </c>
      <c r="E110" s="59" t="s">
        <v>19</v>
      </c>
      <c r="F110" s="9" t="s">
        <v>1265</v>
      </c>
      <c r="G110" s="94" t="s">
        <v>87</v>
      </c>
      <c r="H110" s="103" t="s">
        <v>1446</v>
      </c>
      <c r="I110" s="60">
        <f t="shared" si="0"/>
        <v>64</v>
      </c>
      <c r="J110" s="38">
        <v>64</v>
      </c>
      <c r="K110" s="60"/>
      <c r="L110" s="62" t="s">
        <v>1472</v>
      </c>
    </row>
    <row r="111" spans="1:12" s="4" customFormat="1" ht="33" customHeight="1">
      <c r="A111" s="163"/>
      <c r="B111" s="142"/>
      <c r="C111" s="196"/>
      <c r="D111" s="9" t="s">
        <v>779</v>
      </c>
      <c r="E111" s="59" t="s">
        <v>19</v>
      </c>
      <c r="F111" s="9" t="s">
        <v>1277</v>
      </c>
      <c r="G111" s="94" t="s">
        <v>765</v>
      </c>
      <c r="H111" s="103" t="s">
        <v>1446</v>
      </c>
      <c r="I111" s="60">
        <f t="shared" si="0"/>
        <v>63</v>
      </c>
      <c r="J111" s="60">
        <v>63</v>
      </c>
      <c r="K111" s="60"/>
      <c r="L111" s="62">
        <v>18</v>
      </c>
    </row>
    <row r="112" spans="1:12" s="4" customFormat="1" ht="33" customHeight="1">
      <c r="A112" s="161" t="s">
        <v>1504</v>
      </c>
      <c r="B112" s="141" t="s">
        <v>180</v>
      </c>
      <c r="C112" s="183" t="s">
        <v>181</v>
      </c>
      <c r="D112" s="94" t="s">
        <v>182</v>
      </c>
      <c r="E112" s="22" t="s">
        <v>124</v>
      </c>
      <c r="F112" s="103" t="s">
        <v>183</v>
      </c>
      <c r="G112" s="65" t="s">
        <v>1363</v>
      </c>
      <c r="H112" s="66" t="s">
        <v>184</v>
      </c>
      <c r="I112" s="44">
        <v>60</v>
      </c>
      <c r="J112" s="44">
        <v>60</v>
      </c>
      <c r="K112" s="38"/>
      <c r="L112" s="18" t="s">
        <v>1482</v>
      </c>
    </row>
    <row r="113" spans="1:12" s="4" customFormat="1" ht="33" customHeight="1">
      <c r="A113" s="162"/>
      <c r="B113" s="141"/>
      <c r="C113" s="197"/>
      <c r="D113" s="94" t="s">
        <v>185</v>
      </c>
      <c r="E113" s="22" t="s">
        <v>124</v>
      </c>
      <c r="F113" s="103" t="s">
        <v>1440</v>
      </c>
      <c r="G113" s="65" t="s">
        <v>1364</v>
      </c>
      <c r="H113" s="66" t="s">
        <v>184</v>
      </c>
      <c r="I113" s="44">
        <v>60</v>
      </c>
      <c r="J113" s="44">
        <v>60</v>
      </c>
      <c r="K113" s="38"/>
      <c r="L113" s="18" t="s">
        <v>1482</v>
      </c>
    </row>
    <row r="114" spans="1:12" s="4" customFormat="1" ht="33" customHeight="1">
      <c r="A114" s="162"/>
      <c r="B114" s="141"/>
      <c r="C114" s="197"/>
      <c r="D114" s="94" t="s">
        <v>186</v>
      </c>
      <c r="E114" s="22" t="s">
        <v>124</v>
      </c>
      <c r="F114" s="103" t="s">
        <v>157</v>
      </c>
      <c r="G114" s="65" t="s">
        <v>187</v>
      </c>
      <c r="H114" s="66" t="s">
        <v>184</v>
      </c>
      <c r="I114" s="44">
        <v>59</v>
      </c>
      <c r="J114" s="44">
        <v>59</v>
      </c>
      <c r="K114" s="38"/>
      <c r="L114" s="18">
        <v>3</v>
      </c>
    </row>
    <row r="115" spans="1:12" s="4" customFormat="1" ht="33" customHeight="1">
      <c r="A115" s="162"/>
      <c r="B115" s="141"/>
      <c r="C115" s="197"/>
      <c r="D115" s="94" t="s">
        <v>188</v>
      </c>
      <c r="E115" s="22" t="s">
        <v>124</v>
      </c>
      <c r="F115" s="103" t="s">
        <v>148</v>
      </c>
      <c r="G115" s="65" t="s">
        <v>1364</v>
      </c>
      <c r="H115" s="66" t="s">
        <v>184</v>
      </c>
      <c r="I115" s="44">
        <v>58</v>
      </c>
      <c r="J115" s="44">
        <v>58</v>
      </c>
      <c r="K115" s="38"/>
      <c r="L115" s="18" t="s">
        <v>1479</v>
      </c>
    </row>
    <row r="116" spans="1:12" s="4" customFormat="1" ht="33" customHeight="1">
      <c r="A116" s="162"/>
      <c r="B116" s="141"/>
      <c r="C116" s="197"/>
      <c r="D116" s="94" t="s">
        <v>189</v>
      </c>
      <c r="E116" s="22" t="s">
        <v>129</v>
      </c>
      <c r="F116" s="103" t="s">
        <v>1247</v>
      </c>
      <c r="G116" s="65" t="s">
        <v>187</v>
      </c>
      <c r="H116" s="66" t="s">
        <v>184</v>
      </c>
      <c r="I116" s="44">
        <v>58</v>
      </c>
      <c r="J116" s="44">
        <v>58</v>
      </c>
      <c r="K116" s="38"/>
      <c r="L116" s="18" t="s">
        <v>1479</v>
      </c>
    </row>
    <row r="117" spans="1:12" s="4" customFormat="1" ht="33" customHeight="1">
      <c r="A117" s="162"/>
      <c r="B117" s="141"/>
      <c r="C117" s="197"/>
      <c r="D117" s="94" t="s">
        <v>190</v>
      </c>
      <c r="E117" s="22" t="s">
        <v>124</v>
      </c>
      <c r="F117" s="95">
        <v>1990.04</v>
      </c>
      <c r="G117" s="65" t="s">
        <v>1363</v>
      </c>
      <c r="H117" s="66" t="s">
        <v>184</v>
      </c>
      <c r="I117" s="44">
        <v>55</v>
      </c>
      <c r="J117" s="44">
        <v>55</v>
      </c>
      <c r="K117" s="38"/>
      <c r="L117" s="18" t="s">
        <v>1483</v>
      </c>
    </row>
    <row r="118" spans="1:12" s="4" customFormat="1" ht="33" customHeight="1">
      <c r="A118" s="162"/>
      <c r="B118" s="141"/>
      <c r="C118" s="197"/>
      <c r="D118" s="94" t="s">
        <v>192</v>
      </c>
      <c r="E118" s="22" t="s">
        <v>129</v>
      </c>
      <c r="F118" s="103" t="s">
        <v>1441</v>
      </c>
      <c r="G118" s="65" t="s">
        <v>1363</v>
      </c>
      <c r="H118" s="66" t="s">
        <v>184</v>
      </c>
      <c r="I118" s="44">
        <v>55</v>
      </c>
      <c r="J118" s="44">
        <v>55</v>
      </c>
      <c r="K118" s="38"/>
      <c r="L118" s="18" t="s">
        <v>1483</v>
      </c>
    </row>
    <row r="119" spans="1:12" s="4" customFormat="1" ht="33" customHeight="1">
      <c r="A119" s="162"/>
      <c r="B119" s="141"/>
      <c r="C119" s="184"/>
      <c r="D119" s="64" t="s">
        <v>193</v>
      </c>
      <c r="E119" s="22" t="s">
        <v>124</v>
      </c>
      <c r="F119" s="103" t="s">
        <v>1558</v>
      </c>
      <c r="G119" s="65" t="s">
        <v>194</v>
      </c>
      <c r="H119" s="66" t="s">
        <v>184</v>
      </c>
      <c r="I119" s="67">
        <v>54</v>
      </c>
      <c r="J119" s="44">
        <v>54</v>
      </c>
      <c r="K119" s="40" t="s">
        <v>1473</v>
      </c>
      <c r="L119" s="18">
        <v>8</v>
      </c>
    </row>
    <row r="120" spans="1:12" s="4" customFormat="1" ht="33" customHeight="1">
      <c r="A120" s="162"/>
      <c r="B120" s="141" t="s">
        <v>195</v>
      </c>
      <c r="C120" s="183" t="s">
        <v>196</v>
      </c>
      <c r="D120" s="98" t="s">
        <v>197</v>
      </c>
      <c r="E120" s="22" t="s">
        <v>124</v>
      </c>
      <c r="F120" s="103" t="s">
        <v>198</v>
      </c>
      <c r="G120" s="65" t="s">
        <v>1365</v>
      </c>
      <c r="H120" s="66" t="s">
        <v>199</v>
      </c>
      <c r="I120" s="40">
        <v>72</v>
      </c>
      <c r="J120" s="40">
        <v>72</v>
      </c>
      <c r="K120" s="38"/>
      <c r="L120" s="18">
        <v>1</v>
      </c>
    </row>
    <row r="121" spans="1:12" s="4" customFormat="1" ht="33" customHeight="1">
      <c r="A121" s="162"/>
      <c r="B121" s="141"/>
      <c r="C121" s="197"/>
      <c r="D121" s="98" t="s">
        <v>200</v>
      </c>
      <c r="E121" s="22" t="s">
        <v>124</v>
      </c>
      <c r="F121" s="103" t="s">
        <v>1442</v>
      </c>
      <c r="G121" s="65" t="s">
        <v>1366</v>
      </c>
      <c r="H121" s="66" t="s">
        <v>184</v>
      </c>
      <c r="I121" s="40">
        <v>69</v>
      </c>
      <c r="J121" s="40">
        <v>69</v>
      </c>
      <c r="K121" s="38"/>
      <c r="L121" s="18">
        <v>2</v>
      </c>
    </row>
    <row r="122" spans="1:12" s="4" customFormat="1" ht="33" customHeight="1">
      <c r="A122" s="162"/>
      <c r="B122" s="141"/>
      <c r="C122" s="197"/>
      <c r="D122" s="98" t="s">
        <v>201</v>
      </c>
      <c r="E122" s="22" t="s">
        <v>124</v>
      </c>
      <c r="F122" s="103" t="s">
        <v>1443</v>
      </c>
      <c r="G122" s="65" t="s">
        <v>1367</v>
      </c>
      <c r="H122" s="66" t="s">
        <v>184</v>
      </c>
      <c r="I122" s="40">
        <v>68</v>
      </c>
      <c r="J122" s="40">
        <v>68</v>
      </c>
      <c r="K122" s="38"/>
      <c r="L122" s="18" t="s">
        <v>1461</v>
      </c>
    </row>
    <row r="123" spans="1:12" s="4" customFormat="1" ht="33" customHeight="1">
      <c r="A123" s="162"/>
      <c r="B123" s="141"/>
      <c r="C123" s="197"/>
      <c r="D123" s="98" t="s">
        <v>202</v>
      </c>
      <c r="E123" s="22" t="s">
        <v>124</v>
      </c>
      <c r="F123" s="103" t="s">
        <v>1444</v>
      </c>
      <c r="G123" s="65" t="s">
        <v>1366</v>
      </c>
      <c r="H123" s="66" t="s">
        <v>184</v>
      </c>
      <c r="I123" s="40">
        <v>68</v>
      </c>
      <c r="J123" s="40">
        <v>68</v>
      </c>
      <c r="K123" s="38"/>
      <c r="L123" s="18" t="s">
        <v>1461</v>
      </c>
    </row>
    <row r="124" spans="1:12" s="4" customFormat="1" ht="33" customHeight="1">
      <c r="A124" s="162"/>
      <c r="B124" s="141"/>
      <c r="C124" s="197"/>
      <c r="D124" s="98" t="s">
        <v>203</v>
      </c>
      <c r="E124" s="22" t="s">
        <v>124</v>
      </c>
      <c r="F124" s="103" t="s">
        <v>1251</v>
      </c>
      <c r="G124" s="65" t="s">
        <v>1368</v>
      </c>
      <c r="H124" s="66" t="s">
        <v>199</v>
      </c>
      <c r="I124" s="40">
        <v>67</v>
      </c>
      <c r="J124" s="40">
        <v>67</v>
      </c>
      <c r="K124" s="38"/>
      <c r="L124" s="18">
        <v>5</v>
      </c>
    </row>
    <row r="125" spans="1:12" s="4" customFormat="1" ht="33" customHeight="1">
      <c r="A125" s="162"/>
      <c r="B125" s="141"/>
      <c r="C125" s="197"/>
      <c r="D125" s="98" t="s">
        <v>204</v>
      </c>
      <c r="E125" s="22" t="s">
        <v>124</v>
      </c>
      <c r="F125" s="103" t="s">
        <v>1106</v>
      </c>
      <c r="G125" s="65" t="s">
        <v>1369</v>
      </c>
      <c r="H125" s="66" t="s">
        <v>184</v>
      </c>
      <c r="I125" s="40">
        <v>66</v>
      </c>
      <c r="J125" s="40">
        <v>66</v>
      </c>
      <c r="K125" s="38"/>
      <c r="L125" s="18" t="s">
        <v>1483</v>
      </c>
    </row>
    <row r="126" spans="1:12" s="4" customFormat="1" ht="33" customHeight="1">
      <c r="A126" s="162"/>
      <c r="B126" s="141"/>
      <c r="C126" s="197"/>
      <c r="D126" s="98" t="s">
        <v>205</v>
      </c>
      <c r="E126" s="22" t="s">
        <v>124</v>
      </c>
      <c r="F126" s="95">
        <v>1996.02</v>
      </c>
      <c r="G126" s="65" t="s">
        <v>1369</v>
      </c>
      <c r="H126" s="66" t="s">
        <v>184</v>
      </c>
      <c r="I126" s="40">
        <v>66</v>
      </c>
      <c r="J126" s="40">
        <v>66</v>
      </c>
      <c r="K126" s="38"/>
      <c r="L126" s="18" t="s">
        <v>1483</v>
      </c>
    </row>
    <row r="127" spans="1:12" s="4" customFormat="1" ht="33" customHeight="1">
      <c r="A127" s="163"/>
      <c r="B127" s="141"/>
      <c r="C127" s="184"/>
      <c r="D127" s="98" t="s">
        <v>1499</v>
      </c>
      <c r="E127" s="22" t="s">
        <v>129</v>
      </c>
      <c r="F127" s="103" t="s">
        <v>206</v>
      </c>
      <c r="G127" s="65" t="s">
        <v>1366</v>
      </c>
      <c r="H127" s="66" t="s">
        <v>184</v>
      </c>
      <c r="I127" s="40">
        <v>66</v>
      </c>
      <c r="J127" s="40">
        <v>66</v>
      </c>
      <c r="K127" s="38"/>
      <c r="L127" s="18" t="s">
        <v>1483</v>
      </c>
    </row>
    <row r="128" spans="1:12" s="4" customFormat="1" ht="33" customHeight="1">
      <c r="A128" s="167" t="s">
        <v>253</v>
      </c>
      <c r="B128" s="129" t="s">
        <v>284</v>
      </c>
      <c r="C128" s="183" t="s">
        <v>1222</v>
      </c>
      <c r="D128" s="51" t="s">
        <v>285</v>
      </c>
      <c r="E128" s="98" t="s">
        <v>124</v>
      </c>
      <c r="F128" s="9">
        <v>1989.09</v>
      </c>
      <c r="G128" s="94" t="s">
        <v>761</v>
      </c>
      <c r="H128" s="103" t="s">
        <v>1446</v>
      </c>
      <c r="I128" s="40">
        <v>69</v>
      </c>
      <c r="J128" s="40">
        <v>69</v>
      </c>
      <c r="K128" s="40"/>
      <c r="L128" s="98">
        <v>1</v>
      </c>
    </row>
    <row r="129" spans="1:12" s="4" customFormat="1" ht="33" customHeight="1">
      <c r="A129" s="168"/>
      <c r="B129" s="129"/>
      <c r="C129" s="197"/>
      <c r="D129" s="28" t="s">
        <v>286</v>
      </c>
      <c r="E129" s="98" t="s">
        <v>124</v>
      </c>
      <c r="F129" s="9">
        <v>1994.01</v>
      </c>
      <c r="G129" s="94" t="s">
        <v>761</v>
      </c>
      <c r="H129" s="103" t="s">
        <v>1446</v>
      </c>
      <c r="I129" s="40">
        <v>68</v>
      </c>
      <c r="J129" s="40">
        <v>68</v>
      </c>
      <c r="K129" s="40" t="s">
        <v>1475</v>
      </c>
      <c r="L129" s="98" t="s">
        <v>1506</v>
      </c>
    </row>
    <row r="130" spans="1:12" s="4" customFormat="1" ht="33" customHeight="1">
      <c r="A130" s="168"/>
      <c r="B130" s="129"/>
      <c r="C130" s="197"/>
      <c r="D130" s="28" t="s">
        <v>287</v>
      </c>
      <c r="E130" s="98" t="s">
        <v>124</v>
      </c>
      <c r="F130" s="9">
        <v>1986.06</v>
      </c>
      <c r="G130" s="94" t="s">
        <v>761</v>
      </c>
      <c r="H130" s="103" t="s">
        <v>1446</v>
      </c>
      <c r="I130" s="40">
        <v>68</v>
      </c>
      <c r="J130" s="40">
        <v>68</v>
      </c>
      <c r="K130" s="40" t="s">
        <v>1476</v>
      </c>
      <c r="L130" s="98" t="s">
        <v>1506</v>
      </c>
    </row>
    <row r="131" spans="1:12" s="4" customFormat="1" ht="33" customHeight="1">
      <c r="A131" s="169"/>
      <c r="B131" s="129"/>
      <c r="C131" s="184"/>
      <c r="D131" s="28" t="s">
        <v>288</v>
      </c>
      <c r="E131" s="98" t="s">
        <v>124</v>
      </c>
      <c r="F131" s="9">
        <v>1988.12</v>
      </c>
      <c r="G131" s="94" t="s">
        <v>765</v>
      </c>
      <c r="H131" s="103" t="s">
        <v>1446</v>
      </c>
      <c r="I131" s="40">
        <v>68</v>
      </c>
      <c r="J131" s="40">
        <v>68</v>
      </c>
      <c r="K131" s="40" t="s">
        <v>1477</v>
      </c>
      <c r="L131" s="98" t="s">
        <v>1506</v>
      </c>
    </row>
    <row r="132" spans="1:12" s="4" customFormat="1" ht="33" customHeight="1">
      <c r="A132" s="170" t="s">
        <v>990</v>
      </c>
      <c r="B132" s="128">
        <v>2019316</v>
      </c>
      <c r="C132" s="183" t="s">
        <v>1513</v>
      </c>
      <c r="D132" s="51" t="s">
        <v>1043</v>
      </c>
      <c r="E132" s="70" t="s">
        <v>129</v>
      </c>
      <c r="F132" s="70" t="s">
        <v>1231</v>
      </c>
      <c r="G132" s="70" t="s">
        <v>765</v>
      </c>
      <c r="H132" s="103" t="s">
        <v>1446</v>
      </c>
      <c r="I132" s="11">
        <f>J132</f>
        <v>75</v>
      </c>
      <c r="J132" s="36">
        <v>75</v>
      </c>
      <c r="K132" s="11"/>
      <c r="L132" s="95">
        <v>1</v>
      </c>
    </row>
    <row r="133" spans="1:12" s="4" customFormat="1" ht="33" customHeight="1">
      <c r="A133" s="171"/>
      <c r="B133" s="128"/>
      <c r="C133" s="197"/>
      <c r="D133" s="51" t="s">
        <v>1044</v>
      </c>
      <c r="E133" s="70" t="s">
        <v>124</v>
      </c>
      <c r="F133" s="70" t="s">
        <v>1230</v>
      </c>
      <c r="G133" s="70" t="s">
        <v>761</v>
      </c>
      <c r="H133" s="103" t="s">
        <v>1446</v>
      </c>
      <c r="I133" s="11">
        <f t="shared" ref="I133:I141" si="1">J133</f>
        <v>73</v>
      </c>
      <c r="J133" s="36">
        <v>73</v>
      </c>
      <c r="K133" s="11"/>
      <c r="L133" s="95">
        <v>2</v>
      </c>
    </row>
    <row r="134" spans="1:12" s="4" customFormat="1" ht="33" customHeight="1">
      <c r="A134" s="171"/>
      <c r="B134" s="128"/>
      <c r="C134" s="197"/>
      <c r="D134" s="51" t="s">
        <v>1045</v>
      </c>
      <c r="E134" s="70" t="s">
        <v>124</v>
      </c>
      <c r="F134" s="70" t="s">
        <v>1229</v>
      </c>
      <c r="G134" s="70" t="s">
        <v>765</v>
      </c>
      <c r="H134" s="103" t="s">
        <v>1446</v>
      </c>
      <c r="I134" s="11">
        <f t="shared" si="1"/>
        <v>69</v>
      </c>
      <c r="J134" s="36">
        <v>69</v>
      </c>
      <c r="K134" s="11"/>
      <c r="L134" s="95">
        <v>3</v>
      </c>
    </row>
    <row r="135" spans="1:12" s="4" customFormat="1" ht="33" customHeight="1">
      <c r="A135" s="171"/>
      <c r="B135" s="128"/>
      <c r="C135" s="197"/>
      <c r="D135" s="51" t="s">
        <v>1046</v>
      </c>
      <c r="E135" s="70" t="s">
        <v>124</v>
      </c>
      <c r="F135" s="70" t="s">
        <v>1225</v>
      </c>
      <c r="G135" s="70" t="s">
        <v>759</v>
      </c>
      <c r="H135" s="103" t="s">
        <v>1446</v>
      </c>
      <c r="I135" s="11">
        <f t="shared" si="1"/>
        <v>67</v>
      </c>
      <c r="J135" s="36">
        <v>67</v>
      </c>
      <c r="K135" s="11"/>
      <c r="L135" s="95">
        <v>4</v>
      </c>
    </row>
    <row r="136" spans="1:12" s="4" customFormat="1" ht="33" customHeight="1">
      <c r="A136" s="171"/>
      <c r="B136" s="128"/>
      <c r="C136" s="197"/>
      <c r="D136" s="51" t="s">
        <v>1047</v>
      </c>
      <c r="E136" s="70" t="s">
        <v>124</v>
      </c>
      <c r="F136" s="70" t="s">
        <v>1057</v>
      </c>
      <c r="G136" s="70" t="s">
        <v>761</v>
      </c>
      <c r="H136" s="103" t="s">
        <v>1446</v>
      </c>
      <c r="I136" s="11">
        <v>66</v>
      </c>
      <c r="J136" s="36">
        <v>66</v>
      </c>
      <c r="K136" s="11"/>
      <c r="L136" s="95">
        <v>5</v>
      </c>
    </row>
    <row r="137" spans="1:12" s="4" customFormat="1" ht="33" customHeight="1">
      <c r="A137" s="171"/>
      <c r="B137" s="128"/>
      <c r="C137" s="197"/>
      <c r="D137" s="51" t="s">
        <v>1048</v>
      </c>
      <c r="E137" s="70" t="s">
        <v>124</v>
      </c>
      <c r="F137" s="70" t="s">
        <v>1228</v>
      </c>
      <c r="G137" s="70" t="s">
        <v>761</v>
      </c>
      <c r="H137" s="103" t="s">
        <v>1446</v>
      </c>
      <c r="I137" s="11">
        <v>65</v>
      </c>
      <c r="J137" s="36">
        <v>65</v>
      </c>
      <c r="K137" s="11"/>
      <c r="L137" s="95" t="s">
        <v>1483</v>
      </c>
    </row>
    <row r="138" spans="1:12" s="4" customFormat="1" ht="33" customHeight="1">
      <c r="A138" s="171"/>
      <c r="B138" s="128"/>
      <c r="C138" s="197"/>
      <c r="D138" s="51" t="s">
        <v>1049</v>
      </c>
      <c r="E138" s="70" t="s">
        <v>124</v>
      </c>
      <c r="F138" s="70" t="s">
        <v>1063</v>
      </c>
      <c r="G138" s="70" t="s">
        <v>761</v>
      </c>
      <c r="H138" s="103" t="s">
        <v>1446</v>
      </c>
      <c r="I138" s="11">
        <v>65</v>
      </c>
      <c r="J138" s="36">
        <v>65</v>
      </c>
      <c r="K138" s="11"/>
      <c r="L138" s="95" t="s">
        <v>1483</v>
      </c>
    </row>
    <row r="139" spans="1:12" s="4" customFormat="1" ht="33" customHeight="1">
      <c r="A139" s="171"/>
      <c r="B139" s="128"/>
      <c r="C139" s="197"/>
      <c r="D139" s="51" t="s">
        <v>1050</v>
      </c>
      <c r="E139" s="70" t="s">
        <v>124</v>
      </c>
      <c r="F139" s="70" t="s">
        <v>1227</v>
      </c>
      <c r="G139" s="70" t="s">
        <v>761</v>
      </c>
      <c r="H139" s="103" t="s">
        <v>1446</v>
      </c>
      <c r="I139" s="11">
        <v>64</v>
      </c>
      <c r="J139" s="36">
        <v>64</v>
      </c>
      <c r="K139" s="11"/>
      <c r="L139" s="95" t="s">
        <v>1462</v>
      </c>
    </row>
    <row r="140" spans="1:12" s="4" customFormat="1" ht="33" customHeight="1">
      <c r="A140" s="171"/>
      <c r="B140" s="128"/>
      <c r="C140" s="197"/>
      <c r="D140" s="51" t="s">
        <v>1051</v>
      </c>
      <c r="E140" s="70" t="s">
        <v>124</v>
      </c>
      <c r="F140" s="70" t="s">
        <v>1226</v>
      </c>
      <c r="G140" s="99" t="s">
        <v>761</v>
      </c>
      <c r="H140" s="103" t="s">
        <v>1446</v>
      </c>
      <c r="I140" s="11">
        <v>64</v>
      </c>
      <c r="J140" s="36">
        <v>64</v>
      </c>
      <c r="K140" s="11"/>
      <c r="L140" s="95" t="s">
        <v>1462</v>
      </c>
    </row>
    <row r="141" spans="1:12" s="4" customFormat="1" ht="33" customHeight="1">
      <c r="A141" s="172"/>
      <c r="B141" s="128"/>
      <c r="C141" s="184"/>
      <c r="D141" s="70" t="s">
        <v>1052</v>
      </c>
      <c r="E141" s="70" t="s">
        <v>124</v>
      </c>
      <c r="F141" s="70" t="s">
        <v>1225</v>
      </c>
      <c r="G141" s="70" t="s">
        <v>761</v>
      </c>
      <c r="H141" s="103" t="s">
        <v>1446</v>
      </c>
      <c r="I141" s="11">
        <f t="shared" si="1"/>
        <v>63</v>
      </c>
      <c r="J141" s="40">
        <v>63</v>
      </c>
      <c r="K141" s="40"/>
      <c r="L141" s="98">
        <v>10</v>
      </c>
    </row>
    <row r="142" spans="1:12" s="4" customFormat="1" ht="49.5" customHeight="1">
      <c r="A142" s="161" t="s">
        <v>1511</v>
      </c>
      <c r="B142" s="139">
        <v>2019317</v>
      </c>
      <c r="C142" s="194" t="s">
        <v>243</v>
      </c>
      <c r="D142" s="95" t="s">
        <v>244</v>
      </c>
      <c r="E142" s="74" t="s">
        <v>124</v>
      </c>
      <c r="F142" s="76">
        <v>1987.08</v>
      </c>
      <c r="G142" s="103" t="s">
        <v>245</v>
      </c>
      <c r="H142" s="102" t="s">
        <v>199</v>
      </c>
      <c r="I142" s="11">
        <v>73</v>
      </c>
      <c r="J142" s="40">
        <v>73</v>
      </c>
      <c r="K142" s="60"/>
      <c r="L142" s="18">
        <v>1</v>
      </c>
    </row>
    <row r="143" spans="1:12" s="4" customFormat="1" ht="49.5" customHeight="1">
      <c r="A143" s="162"/>
      <c r="B143" s="139"/>
      <c r="C143" s="196"/>
      <c r="D143" s="95" t="s">
        <v>246</v>
      </c>
      <c r="E143" s="74" t="s">
        <v>124</v>
      </c>
      <c r="F143" s="76">
        <v>1996.03</v>
      </c>
      <c r="G143" s="103" t="s">
        <v>245</v>
      </c>
      <c r="H143" s="102" t="s">
        <v>199</v>
      </c>
      <c r="I143" s="11">
        <v>71</v>
      </c>
      <c r="J143" s="40">
        <v>71</v>
      </c>
      <c r="K143" s="60"/>
      <c r="L143" s="95">
        <v>2</v>
      </c>
    </row>
    <row r="144" spans="1:12" s="4" customFormat="1" ht="33" customHeight="1">
      <c r="A144" s="162"/>
      <c r="B144" s="139">
        <v>2019318</v>
      </c>
      <c r="C144" s="194" t="s">
        <v>247</v>
      </c>
      <c r="D144" s="95" t="s">
        <v>248</v>
      </c>
      <c r="E144" s="74" t="s">
        <v>124</v>
      </c>
      <c r="F144" s="76">
        <v>1996.1</v>
      </c>
      <c r="G144" s="103" t="s">
        <v>249</v>
      </c>
      <c r="H144" s="103" t="s">
        <v>1446</v>
      </c>
      <c r="I144" s="11">
        <v>78</v>
      </c>
      <c r="J144" s="40">
        <v>78</v>
      </c>
      <c r="K144" s="60"/>
      <c r="L144" s="95">
        <v>1</v>
      </c>
    </row>
    <row r="145" spans="1:12" s="4" customFormat="1" ht="33" customHeight="1">
      <c r="A145" s="162"/>
      <c r="B145" s="139"/>
      <c r="C145" s="195"/>
      <c r="D145" s="95" t="s">
        <v>250</v>
      </c>
      <c r="E145" s="74" t="s">
        <v>124</v>
      </c>
      <c r="F145" s="76">
        <v>1993.12</v>
      </c>
      <c r="G145" s="103" t="s">
        <v>249</v>
      </c>
      <c r="H145" s="103" t="s">
        <v>1446</v>
      </c>
      <c r="I145" s="11">
        <v>75</v>
      </c>
      <c r="J145" s="40">
        <v>75</v>
      </c>
      <c r="K145" s="60"/>
      <c r="L145" s="95">
        <v>2</v>
      </c>
    </row>
    <row r="146" spans="1:12" s="4" customFormat="1" ht="33" customHeight="1">
      <c r="A146" s="163"/>
      <c r="B146" s="139"/>
      <c r="C146" s="196"/>
      <c r="D146" s="95" t="s">
        <v>251</v>
      </c>
      <c r="E146" s="74" t="s">
        <v>124</v>
      </c>
      <c r="F146" s="76">
        <v>1995.06</v>
      </c>
      <c r="G146" s="103" t="s">
        <v>252</v>
      </c>
      <c r="H146" s="103" t="s">
        <v>1446</v>
      </c>
      <c r="I146" s="11">
        <v>73</v>
      </c>
      <c r="J146" s="40">
        <v>73</v>
      </c>
      <c r="K146" s="40" t="s">
        <v>1392</v>
      </c>
      <c r="L146" s="95">
        <v>3</v>
      </c>
    </row>
  </sheetData>
  <autoFilter ref="A2:L146"/>
  <mergeCells count="47">
    <mergeCell ref="B144:B146"/>
    <mergeCell ref="C144:C146"/>
    <mergeCell ref="B128:B131"/>
    <mergeCell ref="C128:C131"/>
    <mergeCell ref="B132:B141"/>
    <mergeCell ref="C132:C141"/>
    <mergeCell ref="B142:B143"/>
    <mergeCell ref="C142:C143"/>
    <mergeCell ref="B94:B111"/>
    <mergeCell ref="C94:C111"/>
    <mergeCell ref="B112:B119"/>
    <mergeCell ref="C112:C119"/>
    <mergeCell ref="B120:B127"/>
    <mergeCell ref="C120:C127"/>
    <mergeCell ref="B67:B78"/>
    <mergeCell ref="C67:C78"/>
    <mergeCell ref="B56:B66"/>
    <mergeCell ref="C56:C66"/>
    <mergeCell ref="B79:B93"/>
    <mergeCell ref="C79:C93"/>
    <mergeCell ref="B18:B19"/>
    <mergeCell ref="C18:C19"/>
    <mergeCell ref="B20:B21"/>
    <mergeCell ref="C20:C21"/>
    <mergeCell ref="B22:B55"/>
    <mergeCell ref="C22:C55"/>
    <mergeCell ref="A132:A141"/>
    <mergeCell ref="A142:A146"/>
    <mergeCell ref="A1:L1"/>
    <mergeCell ref="A3:A14"/>
    <mergeCell ref="A15:A21"/>
    <mergeCell ref="A22:A55"/>
    <mergeCell ref="B13:B14"/>
    <mergeCell ref="C13:C14"/>
    <mergeCell ref="B3:B6"/>
    <mergeCell ref="C3:C6"/>
    <mergeCell ref="B7:B8"/>
    <mergeCell ref="C7:C8"/>
    <mergeCell ref="B9:B12"/>
    <mergeCell ref="C9:C12"/>
    <mergeCell ref="B15:B17"/>
    <mergeCell ref="C15:C17"/>
    <mergeCell ref="A56:A78"/>
    <mergeCell ref="A79:A93"/>
    <mergeCell ref="A94:A111"/>
    <mergeCell ref="A112:A127"/>
    <mergeCell ref="A128:A131"/>
  </mergeCells>
  <phoneticPr fontId="1" type="noConversion"/>
  <pageMargins left="0.15748031496062992" right="0.15748031496062992" top="0.42" bottom="0.23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专业技术</vt:lpstr>
      <vt:lpstr>管理</vt:lpstr>
      <vt:lpstr>工勤</vt:lpstr>
      <vt:lpstr>工勤!Print_Area</vt:lpstr>
      <vt:lpstr>管理!Print_Area</vt:lpstr>
      <vt:lpstr>专业技术!Print_Area</vt:lpstr>
      <vt:lpstr>工勤!Print_Titles</vt:lpstr>
      <vt:lpstr>管理!Print_Titles</vt:lpstr>
      <vt:lpstr>专业技术!Print_Titles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2019-12-18T03:36:53Z</dcterms:modified>
</cp:coreProperties>
</file>